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<sst xmlns="http://schemas.openxmlformats.org/spreadsheetml/2006/main" count="469" uniqueCount="307">
  <si>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</si>
  <si>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</si>
  <si>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</si>
  <si>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</si>
  <si>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</si>
  <si>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</si>
  <si>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</si>
  <si>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</si>
  <si>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</si>
  <si>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</si>
  <si>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</si>
  <si>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</si>
  <si>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</si>
  <si>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</si>
  <si>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</si>
  <si>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</si>
  <si>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</si>
  <si>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</si>
  <si>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</si>
  <si>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</si>
  <si>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</si>
  <si>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</si>
  <si>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</si>
  <si>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</si>
  <si>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</si>
  <si>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</si>
  <si>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</si>
  <si>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</si>
  <si>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</si>
  <si>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</si>
  <si>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</si>
  <si>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</si>
  <si>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</si>
  <si>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</si>
  <si>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</si>
  <si>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</si>
  <si>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</si>
  <si>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</si>
  <si>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</si>
  <si>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</si>
  <si>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</si>
  <si>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</si>
  <si>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</si>
  <si>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</si>
  <si>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</si>
  <si>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</si>
  <si>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</si>
  <si>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</si>
  <si>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</si>
  <si>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</si>
  <si>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</si>
  <si>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</si>
  <si>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</si>
  <si>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</si>
  <si>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</si>
  <si>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</si>
  <si>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</si>
  <si>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</si>
  <si>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</si>
  <si>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</si>
  <si>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</si>
  <si>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</si>
  <si>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</si>
  <si>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</si>
  <si>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</si>
  <si>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</si>
  <si>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</si>
  <si>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</si>
  <si>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</si>
  <si>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</si>
  <si>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</si>
  <si>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</si>
  <si>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</si>
  <si>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</si>
  <si>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</si>
  <si>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</si>
  <si>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</si>
  <si>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</si>
  <si>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</si>
  <si>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</si>
  <si>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</si>
  <si>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</si>
  <si>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</si>
  <si>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</si>
  <si>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</si>
  <si>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</si>
  <si>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</si>
  <si>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</si>
  <si>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</si>
  <si>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</si>
  <si>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</si>
  <si>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</si>
  <si>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</si>
  <si>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</si>
  <si>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</si>
  <si>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</si>
  <si>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</si>
  <si>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</si>
  <si>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</si>
  <si>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</si>
  <si>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</si>
  <si>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</si>
  <si>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</si>
  <si>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</si>
  <si>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</si>
  <si>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</si>
  <si>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</si>
  <si>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</si>
  <si>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</si>
  <si>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</si>
  <si>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</si>
  <si>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</si>
  <si>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</si>
  <si>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</si>
  <si>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</si>
  <si>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</si>
  <si>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</si>
  <si>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</si>
  <si>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</si>
  <si>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</si>
  <si>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</si>
  <si>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</si>
  <si>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</si>
  <si>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</si>
  <si>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</si>
  <si>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</si>
  <si>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</si>
  <si>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</si>
  <si>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</si>
  <si>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</si>
  <si>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</si>
  <si>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</si>
  <si>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</si>
  <si>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</si>
  <si>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</si>
  <si>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</si>
  <si>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</si>
  <si>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</si>
  <si>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</si>
  <si>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</si>
  <si>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</si>
  <si>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</si>
  <si>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</si>
  <si>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</si>
  <si>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</si>
  <si>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</si>
  <si>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</si>
  <si>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</si>
  <si>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</si>
  <si>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</si>
  <si>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</si>
  <si>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</si>
  <si>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</si>
  <si>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</si>
  <si>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</si>
  <si>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</si>
  <si>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</si>
  <si>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</si>
  <si>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</si>
  <si>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</si>
  <si>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</si>
  <si>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</si>
  <si>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</si>
  <si>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</si>
  <si>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</si>
  <si>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</si>
  <si>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</si>
  <si>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</si>
  <si>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</si>
  <si>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</si>
  <si>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</si>
  <si>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</si>
  <si>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</si>
  <si>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</si>
  <si>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</si>
  <si>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</si>
  <si>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</si>
  <si>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</si>
  <si>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</si>
  <si>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</si>
  <si>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</si>
  <si>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</si>
  <si>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</si>
  <si>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</si>
  <si>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</si>
  <si>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</si>
  <si>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</si>
  <si>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</si>
  <si>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</si>
  <si>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</si>
  <si>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</si>
  <si>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</si>
  <si>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</si>
  <si>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</si>
  <si>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</si>
  <si>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</si>
  <si>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</si>
  <si>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</si>
  <si>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</si>
  <si>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</si>
  <si>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</si>
  <si>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</si>
  <si>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</si>
  <si>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</si>
  <si>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</si>
  <si>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</si>
  <si>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</si>
  <si>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</si>
  <si>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</si>
  <si>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</si>
  <si>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</si>
  <si>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</si>
  <si>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</si>
  <si>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</si>
  <si>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</si>
  <si>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</si>
  <si>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</si>
  <si>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</si>
  <si>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</si>
  <si>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</si>
  <si>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</si>
  <si>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</si>
  <si>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</si>
  <si>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</si>
  <si>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</si>
  <si>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</si>
  <si>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</si>
  <si>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</si>
  <si>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</si>
  <si>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</si>
  <si>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</si>
  <si>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</si>
  <si>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</si>
  <si>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</si>
  <si>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</si>
  <si>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</si>
  <si>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</si>
  <si>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</si>
  <si>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</si>
  <si>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</si>
  <si>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</si>
  <si>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</si>
  <si>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</si>
  <si>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</si>
  <si>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</si>
  <si>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</si>
  <si>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</si>
  <si>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</si>
  <si>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</si>
  <si>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</si>
  <si>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</si>
  <si>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</si>
  <si>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</si>
  <si>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</si>
  <si>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</si>
  <si>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</si>
  <si>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</si>
  <si>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</si>
  <si>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</si>
  <si>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</si>
  <si>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</si>
  <si>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</si>
  <si>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</si>
  <si>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</si>
  <si>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</si>
  <si>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</si>
  <si>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</si>
  <si>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</si>
  <si>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</si>
  <si>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</si>
  <si>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</si>
  <si>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</si>
  <si>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</si>
  <si>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</si>
  <si>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</si>
  <si>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</si>
  <si>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</si>
  <si>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</si>
  <si>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</si>
  <si>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</si>
  <si>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</si>
  <si>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</si>
  <si>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</si>
  <si>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</si>
  <si>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</si>
  <si>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</si>
  <si>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</si>
  <si>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</si>
  <si>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</si>
  <si>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</si>
  <si>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</si>
  <si>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</si>
  <si>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</si>
  <si>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</si>
  <si>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</si>
  <si>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</si>
  <si>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</si>
  <si>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</si>
  <si>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</si>
  <si>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>ФИО исполнителя, телефон: М.В. Черевко, (86160) 5-18-74; Н.Ф.Бурба, (86160) 3-35-90; Т.Ю. Орел, (86160) 3-21-95; 
                                    Л.П. Александрова, (86160) 5-18-72; Ю.А. Букш, (86160) 5-18-72; Е.В. Хомутова, (86160) 5-18-72</t>
  </si>
  <si>
    <t>млн.руб.</t>
  </si>
  <si>
    <t>Численность безработных граждан, зарегистрированных в государственных учреждениях службы занятости по состоянию на  1 июля 2019 года</t>
  </si>
  <si>
    <t/>
  </si>
  <si>
    <t>за  январь  - сентябрь 2019 года</t>
  </si>
  <si>
    <t>Финансы на  1  сентября  2019 года*</t>
  </si>
  <si>
    <t>4,4р</t>
  </si>
  <si>
    <t>X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</si>
</sst>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33" borderId="13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wrapText="1"/>
    </xf>
    <xf numFmtId="172" fontId="4" fillId="33" borderId="14" xfId="0" applyNumberFormat="1" applyFont="1" applyFill="1" applyBorder="1" applyAlignment="1">
      <alignment wrapText="1"/>
    </xf>
    <xf numFmtId="0" fontId="4" fillId="33" borderId="13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172" fontId="4" fillId="33" borderId="13" xfId="0" applyNumberFormat="1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172" fontId="4" fillId="33" borderId="13" xfId="0" applyNumberFormat="1" applyFont="1" applyFill="1" applyBorder="1" applyAlignment="1">
      <alignment horizontal="right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 indent="3"/>
    </xf>
    <xf numFmtId="0" fontId="7" fillId="33" borderId="13" xfId="0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172" fontId="4" fillId="33" borderId="13" xfId="0" applyNumberFormat="1" applyFont="1" applyFill="1" applyBorder="1" applyAlignment="1" applyProtection="1">
      <alignment wrapText="1"/>
      <protection locked="0"/>
    </xf>
    <xf numFmtId="172" fontId="4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wrapText="1"/>
    </xf>
    <xf numFmtId="0" fontId="10" fillId="33" borderId="13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 horizontal="left" wrapText="1" indent="1"/>
    </xf>
    <xf numFmtId="0" fontId="4" fillId="33" borderId="13" xfId="0" applyFont="1" applyFill="1" applyBorder="1" applyAlignment="1" applyProtection="1">
      <alignment horizontal="right" wrapText="1"/>
      <protection/>
    </xf>
    <xf numFmtId="0" fontId="4" fillId="33" borderId="13" xfId="0" applyFont="1" applyFill="1" applyBorder="1" applyAlignment="1" applyProtection="1">
      <alignment wrapText="1"/>
      <protection/>
    </xf>
    <xf numFmtId="172" fontId="4" fillId="33" borderId="14" xfId="0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right" wrapText="1"/>
    </xf>
    <xf numFmtId="0" fontId="50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wrapText="1" indent="2"/>
    </xf>
    <xf numFmtId="172" fontId="4" fillId="33" borderId="14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right" vertical="top"/>
    </xf>
    <xf numFmtId="0" fontId="6" fillId="33" borderId="13" xfId="0" applyFont="1" applyFill="1" applyBorder="1" applyAlignment="1">
      <alignment horizontal="center" vertical="justify" wrapText="1" shrinkToFit="1"/>
    </xf>
    <xf numFmtId="0" fontId="4" fillId="33" borderId="13" xfId="0" applyFont="1" applyFill="1" applyBorder="1" applyAlignment="1">
      <alignment horizontal="left" vertical="justify" wrapText="1" indent="1" shrinkToFi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left" wrapText="1" indent="1"/>
    </xf>
    <xf numFmtId="0" fontId="7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 applyProtection="1">
      <alignment horizontal="right" wrapText="1"/>
      <protection locked="0"/>
    </xf>
    <xf numFmtId="0" fontId="4" fillId="33" borderId="17" xfId="0" applyFont="1" applyFill="1" applyBorder="1" applyAlignment="1" applyProtection="1">
      <alignment wrapText="1"/>
      <protection locked="0"/>
    </xf>
    <xf numFmtId="0" fontId="10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vertical="top" wrapText="1"/>
      <protection locked="0"/>
    </xf>
    <xf numFmtId="177" fontId="4" fillId="33" borderId="13" xfId="0" applyNumberFormat="1" applyFont="1" applyFill="1" applyBorder="1" applyAlignment="1" applyProtection="1">
      <alignment horizontal="right" wrapText="1"/>
      <protection locked="0"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horizontal="left" wrapText="1" indent="1"/>
    </xf>
    <xf numFmtId="0" fontId="7" fillId="33" borderId="19" xfId="0" applyFont="1" applyFill="1" applyBorder="1" applyAlignment="1">
      <alignment horizontal="center" wrapText="1"/>
    </xf>
    <xf numFmtId="172" fontId="4" fillId="33" borderId="19" xfId="0" applyNumberFormat="1" applyFont="1" applyFill="1" applyBorder="1" applyAlignment="1" applyProtection="1">
      <alignment horizontal="right" wrapText="1"/>
      <protection locked="0"/>
    </xf>
    <xf numFmtId="172" fontId="4" fillId="33" borderId="19" xfId="0" applyNumberFormat="1" applyFont="1" applyFill="1" applyBorder="1" applyAlignment="1" applyProtection="1">
      <alignment wrapText="1"/>
      <protection locked="0"/>
    </xf>
    <xf numFmtId="172" fontId="4" fillId="33" borderId="2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31" activePane="bottomLeft" state="frozen"/>
      <selection pane="topLeft" activeCell="A1" sqref="A1"/>
      <selection pane="bottomLeft" activeCell="B83" sqref="B83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45"/>
      <c r="F5" s="45"/>
    </row>
    <row r="6" spans="1:6" ht="12" customHeight="1">
      <c r="A6" s="46" t="s">
        <v>0</v>
      </c>
      <c r="B6" s="46"/>
      <c r="C6" s="46"/>
      <c r="D6" s="46"/>
      <c r="E6" s="46"/>
      <c r="F6" s="46"/>
    </row>
    <row r="7" spans="1:6" ht="14.25" customHeight="1">
      <c r="A7" s="47" t="s">
        <v>293</v>
      </c>
      <c r="B7" s="47"/>
      <c r="C7" s="47"/>
      <c r="D7" s="47"/>
      <c r="E7" s="47"/>
      <c r="F7" s="47"/>
    </row>
    <row r="8" spans="1:6" ht="10.5" customHeight="1">
      <c r="A8" s="50" t="s">
        <v>59</v>
      </c>
      <c r="B8" s="50"/>
      <c r="C8" s="50"/>
      <c r="D8" s="50"/>
      <c r="E8" s="50"/>
      <c r="F8" s="50"/>
    </row>
    <row r="9" spans="1:6" ht="14.25" customHeight="1">
      <c r="A9" s="51" t="s">
        <v>303</v>
      </c>
      <c r="B9" s="47"/>
      <c r="C9" s="47"/>
      <c r="D9" s="47"/>
      <c r="E9" s="47"/>
      <c r="F9" s="47"/>
    </row>
    <row r="10" spans="1:6" ht="10.5" customHeight="1">
      <c r="A10" s="52" t="s">
        <v>104</v>
      </c>
      <c r="B10" s="52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31"/>
      <c r="B14" s="32" t="s">
        <v>71</v>
      </c>
      <c r="C14" s="33"/>
      <c r="D14" s="34"/>
      <c r="E14" s="35"/>
      <c r="F14" s="36"/>
    </row>
    <row r="15" spans="1:6" ht="12.75">
      <c r="A15" s="53" t="s">
        <v>102</v>
      </c>
      <c r="B15" s="54" t="s">
        <v>62</v>
      </c>
      <c r="C15" s="55" t="s">
        <v>48</v>
      </c>
      <c r="D15" s="39">
        <v>71</v>
      </c>
      <c r="E15" s="40">
        <v>71</v>
      </c>
      <c r="F15" s="56">
        <f>D15/E15*100</f>
        <v>100</v>
      </c>
    </row>
    <row r="16" spans="1:6" ht="12.75">
      <c r="A16" s="57"/>
      <c r="B16" s="58" t="s">
        <v>54</v>
      </c>
      <c r="C16" s="55" t="s">
        <v>48</v>
      </c>
      <c r="D16" s="39">
        <v>14</v>
      </c>
      <c r="E16" s="40">
        <v>14</v>
      </c>
      <c r="F16" s="56">
        <f>D16/E16*100</f>
        <v>100</v>
      </c>
    </row>
    <row r="17" spans="1:6" ht="51">
      <c r="A17" s="57" t="s">
        <v>103</v>
      </c>
      <c r="B17" s="40" t="s">
        <v>163</v>
      </c>
      <c r="C17" s="59" t="s">
        <v>7</v>
      </c>
      <c r="D17" s="60">
        <f>D18+D19+D45+D46</f>
        <v>5645820.399999999</v>
      </c>
      <c r="E17" s="60">
        <f>E18+E19+E45+E46</f>
        <v>6072340.5</v>
      </c>
      <c r="F17" s="56">
        <f>D17/E17*100</f>
        <v>92.97601806091077</v>
      </c>
    </row>
    <row r="18" spans="1:6" ht="12.75">
      <c r="A18" s="57" t="s">
        <v>100</v>
      </c>
      <c r="B18" s="40" t="s">
        <v>60</v>
      </c>
      <c r="C18" s="59" t="s">
        <v>7</v>
      </c>
      <c r="D18" s="40">
        <v>64255.1</v>
      </c>
      <c r="E18" s="40">
        <v>90482.2</v>
      </c>
      <c r="F18" s="56">
        <f>D18/E18*100</f>
        <v>71.01407790703585</v>
      </c>
    </row>
    <row r="19" spans="1:6" ht="12.75">
      <c r="A19" s="57" t="s">
        <v>101</v>
      </c>
      <c r="B19" s="40" t="s">
        <v>61</v>
      </c>
      <c r="C19" s="59" t="s">
        <v>7</v>
      </c>
      <c r="D19" s="40">
        <v>5309632.5</v>
      </c>
      <c r="E19" s="40">
        <v>5573780.9</v>
      </c>
      <c r="F19" s="56">
        <f>D19/E19*100</f>
        <v>95.260875790794</v>
      </c>
    </row>
    <row r="20" spans="1:6" ht="12.75">
      <c r="A20" s="57"/>
      <c r="B20" s="61" t="s">
        <v>16</v>
      </c>
      <c r="C20" s="59"/>
      <c r="D20" s="40"/>
      <c r="E20" s="40"/>
      <c r="F20" s="56"/>
    </row>
    <row r="21" spans="1:6" ht="12.75" customHeight="1">
      <c r="A21" s="57"/>
      <c r="B21" s="54" t="s">
        <v>171</v>
      </c>
      <c r="C21" s="59" t="s">
        <v>7</v>
      </c>
      <c r="D21" s="40">
        <v>2904830.9</v>
      </c>
      <c r="E21" s="40">
        <v>2770691</v>
      </c>
      <c r="F21" s="56">
        <f>D21/E21*100</f>
        <v>104.8413879425746</v>
      </c>
    </row>
    <row r="22" spans="1:6" ht="12.75" customHeight="1">
      <c r="A22" s="57"/>
      <c r="B22" s="54" t="s">
        <v>172</v>
      </c>
      <c r="C22" s="59" t="s">
        <v>7</v>
      </c>
      <c r="D22" s="40"/>
      <c r="E22" s="40"/>
      <c r="F22" s="56"/>
    </row>
    <row r="23" spans="1:6" ht="12.75" customHeight="1">
      <c r="A23" s="57"/>
      <c r="B23" s="54" t="s">
        <v>173</v>
      </c>
      <c r="C23" s="59" t="s">
        <v>7</v>
      </c>
      <c r="D23" s="40"/>
      <c r="E23" s="40"/>
      <c r="F23" s="56"/>
    </row>
    <row r="24" spans="1:6" ht="12.75" customHeight="1">
      <c r="A24" s="57"/>
      <c r="B24" s="54" t="s">
        <v>174</v>
      </c>
      <c r="C24" s="59" t="s">
        <v>7</v>
      </c>
      <c r="D24" s="40"/>
      <c r="E24" s="40"/>
      <c r="F24" s="56"/>
    </row>
    <row r="25" spans="1:6" ht="12.75">
      <c r="A25" s="57"/>
      <c r="B25" s="54" t="s">
        <v>175</v>
      </c>
      <c r="C25" s="59" t="s">
        <v>7</v>
      </c>
      <c r="D25" s="40"/>
      <c r="E25" s="40"/>
      <c r="F25" s="56"/>
    </row>
    <row r="26" spans="1:6" ht="12.75">
      <c r="A26" s="57"/>
      <c r="B26" s="54" t="s">
        <v>176</v>
      </c>
      <c r="C26" s="59" t="s">
        <v>7</v>
      </c>
      <c r="D26" s="40"/>
      <c r="E26" s="40"/>
      <c r="F26" s="56"/>
    </row>
    <row r="27" spans="1:6" ht="38.25">
      <c r="A27" s="57"/>
      <c r="B27" s="54" t="s">
        <v>177</v>
      </c>
      <c r="C27" s="59" t="s">
        <v>7</v>
      </c>
      <c r="D27" s="40" t="s">
        <v>302</v>
      </c>
      <c r="E27" s="40">
        <v>27371</v>
      </c>
      <c r="F27" s="56" t="s">
        <v>6</v>
      </c>
    </row>
    <row r="28" spans="1:6" ht="12.75">
      <c r="A28" s="57"/>
      <c r="B28" s="54" t="s">
        <v>178</v>
      </c>
      <c r="C28" s="59" t="s">
        <v>7</v>
      </c>
      <c r="D28" s="42"/>
      <c r="E28" s="43"/>
      <c r="F28" s="56"/>
    </row>
    <row r="29" spans="1:6" ht="25.5">
      <c r="A29" s="57"/>
      <c r="B29" s="54" t="s">
        <v>179</v>
      </c>
      <c r="C29" s="59" t="s">
        <v>7</v>
      </c>
      <c r="D29" s="42"/>
      <c r="E29" s="43"/>
      <c r="F29" s="56"/>
    </row>
    <row r="30" spans="1:6" ht="12.75">
      <c r="A30" s="57"/>
      <c r="B30" s="54" t="s">
        <v>180</v>
      </c>
      <c r="C30" s="59" t="s">
        <v>7</v>
      </c>
      <c r="D30" s="42"/>
      <c r="E30" s="43"/>
      <c r="F30" s="56"/>
    </row>
    <row r="31" spans="1:6" ht="12.75">
      <c r="A31" s="57"/>
      <c r="B31" s="54" t="s">
        <v>181</v>
      </c>
      <c r="C31" s="59" t="s">
        <v>7</v>
      </c>
      <c r="D31" s="42"/>
      <c r="E31" s="43"/>
      <c r="F31" s="56"/>
    </row>
    <row r="32" spans="1:6" ht="25.5">
      <c r="A32" s="57"/>
      <c r="B32" s="54" t="s">
        <v>182</v>
      </c>
      <c r="C32" s="59" t="s">
        <v>7</v>
      </c>
      <c r="D32" s="42"/>
      <c r="E32" s="43"/>
      <c r="F32" s="56"/>
    </row>
    <row r="33" spans="1:6" ht="12.75">
      <c r="A33" s="57"/>
      <c r="B33" s="54" t="s">
        <v>72</v>
      </c>
      <c r="C33" s="59" t="s">
        <v>7</v>
      </c>
      <c r="D33" s="42" t="s">
        <v>302</v>
      </c>
      <c r="E33" s="43">
        <v>87028</v>
      </c>
      <c r="F33" s="56" t="s">
        <v>6</v>
      </c>
    </row>
    <row r="34" spans="1:6" ht="12.75" customHeight="1">
      <c r="A34" s="57"/>
      <c r="B34" s="54" t="s">
        <v>183</v>
      </c>
      <c r="C34" s="59" t="s">
        <v>7</v>
      </c>
      <c r="D34" s="42">
        <v>2366747.5</v>
      </c>
      <c r="E34" s="43">
        <v>2434427.9</v>
      </c>
      <c r="F34" s="56">
        <f>D34/E34*100</f>
        <v>97.2198642646184</v>
      </c>
    </row>
    <row r="35" spans="1:6" ht="12.75">
      <c r="A35" s="57"/>
      <c r="B35" s="54" t="s">
        <v>184</v>
      </c>
      <c r="C35" s="59" t="s">
        <v>7</v>
      </c>
      <c r="D35" s="42"/>
      <c r="E35" s="43"/>
      <c r="F35" s="56"/>
    </row>
    <row r="36" spans="1:6" ht="25.5">
      <c r="A36" s="57"/>
      <c r="B36" s="54" t="s">
        <v>185</v>
      </c>
      <c r="C36" s="59" t="s">
        <v>7</v>
      </c>
      <c r="D36" s="42">
        <v>19314.6</v>
      </c>
      <c r="E36" s="43">
        <v>39051.6</v>
      </c>
      <c r="F36" s="56">
        <f>D36/E36*100</f>
        <v>49.459177088774844</v>
      </c>
    </row>
    <row r="37" spans="1:6" ht="12.75" customHeight="1">
      <c r="A37" s="57"/>
      <c r="B37" s="54" t="s">
        <v>186</v>
      </c>
      <c r="C37" s="59" t="s">
        <v>7</v>
      </c>
      <c r="D37" s="42"/>
      <c r="E37" s="43"/>
      <c r="F37" s="56"/>
    </row>
    <row r="38" spans="1:6" ht="12.75">
      <c r="A38" s="57"/>
      <c r="B38" s="54" t="s">
        <v>187</v>
      </c>
      <c r="C38" s="59" t="s">
        <v>7</v>
      </c>
      <c r="D38" s="42"/>
      <c r="E38" s="43"/>
      <c r="F38" s="56"/>
    </row>
    <row r="39" spans="1:6" ht="25.5">
      <c r="A39" s="57"/>
      <c r="B39" s="54" t="s">
        <v>188</v>
      </c>
      <c r="C39" s="59" t="s">
        <v>7</v>
      </c>
      <c r="D39" s="42">
        <v>1026.6</v>
      </c>
      <c r="E39" s="42">
        <v>192532.3</v>
      </c>
      <c r="F39" s="56">
        <f>D39/E39*100</f>
        <v>0.5332092329442903</v>
      </c>
    </row>
    <row r="40" spans="1:6" ht="25.5">
      <c r="A40" s="57"/>
      <c r="B40" s="54" t="s">
        <v>189</v>
      </c>
      <c r="C40" s="59" t="s">
        <v>7</v>
      </c>
      <c r="D40" s="42"/>
      <c r="E40" s="43"/>
      <c r="F40" s="56"/>
    </row>
    <row r="41" spans="1:6" ht="12.75">
      <c r="A41" s="57"/>
      <c r="B41" s="54" t="s">
        <v>190</v>
      </c>
      <c r="C41" s="59" t="s">
        <v>7</v>
      </c>
      <c r="D41" s="42"/>
      <c r="E41" s="43"/>
      <c r="F41" s="56"/>
    </row>
    <row r="42" spans="1:6" ht="12.75">
      <c r="A42" s="57"/>
      <c r="B42" s="54" t="s">
        <v>191</v>
      </c>
      <c r="C42" s="59" t="s">
        <v>7</v>
      </c>
      <c r="D42" s="42"/>
      <c r="E42" s="43"/>
      <c r="F42" s="56"/>
    </row>
    <row r="43" spans="1:6" ht="12.75">
      <c r="A43" s="57"/>
      <c r="B43" s="54" t="s">
        <v>192</v>
      </c>
      <c r="C43" s="59" t="s">
        <v>7</v>
      </c>
      <c r="D43" s="42"/>
      <c r="E43" s="43"/>
      <c r="F43" s="56"/>
    </row>
    <row r="44" spans="1:6" ht="12.75">
      <c r="A44" s="57"/>
      <c r="B44" s="54" t="s">
        <v>193</v>
      </c>
      <c r="C44" s="59" t="s">
        <v>7</v>
      </c>
      <c r="D44" s="42">
        <v>15521</v>
      </c>
      <c r="E44" s="42">
        <v>20856</v>
      </c>
      <c r="F44" s="56">
        <f>D44/E44*100</f>
        <v>74.41983122362869</v>
      </c>
    </row>
    <row r="45" spans="1:6" ht="25.5">
      <c r="A45" s="57" t="s">
        <v>105</v>
      </c>
      <c r="B45" s="54" t="s">
        <v>194</v>
      </c>
      <c r="C45" s="59" t="s">
        <v>7</v>
      </c>
      <c r="D45" s="39">
        <v>130622.3</v>
      </c>
      <c r="E45" s="40">
        <v>266035.8</v>
      </c>
      <c r="F45" s="56">
        <f>D45/E45*100</f>
        <v>49.09951968870355</v>
      </c>
    </row>
    <row r="46" spans="1:6" ht="38.25">
      <c r="A46" s="57" t="s">
        <v>195</v>
      </c>
      <c r="B46" s="40" t="s">
        <v>196</v>
      </c>
      <c r="C46" s="59" t="s">
        <v>7</v>
      </c>
      <c r="D46" s="56">
        <v>141310.5</v>
      </c>
      <c r="E46" s="60">
        <v>142041.6</v>
      </c>
      <c r="F46" s="56">
        <f>D46/E46*100</f>
        <v>99.48529163287374</v>
      </c>
    </row>
    <row r="47" spans="1:6" ht="12.75">
      <c r="A47" s="57" t="s">
        <v>106</v>
      </c>
      <c r="B47" s="40" t="s">
        <v>58</v>
      </c>
      <c r="C47" s="59" t="s">
        <v>90</v>
      </c>
      <c r="D47" s="44"/>
      <c r="E47" s="62"/>
      <c r="F47" s="56"/>
    </row>
    <row r="48" spans="1:6" ht="12.75">
      <c r="A48" s="57" t="s">
        <v>219</v>
      </c>
      <c r="B48" s="40" t="s">
        <v>220</v>
      </c>
      <c r="C48" s="59" t="s">
        <v>221</v>
      </c>
      <c r="D48" s="42">
        <v>108.42</v>
      </c>
      <c r="E48" s="42">
        <v>305.673</v>
      </c>
      <c r="F48" s="56">
        <f>D48/E48*100</f>
        <v>35.46927599101</v>
      </c>
    </row>
    <row r="49" spans="1:6" ht="12.75">
      <c r="A49" s="57" t="s">
        <v>222</v>
      </c>
      <c r="B49" s="40" t="s">
        <v>223</v>
      </c>
      <c r="C49" s="59" t="s">
        <v>221</v>
      </c>
      <c r="D49" s="42">
        <v>47.1</v>
      </c>
      <c r="E49" s="43">
        <v>44.1</v>
      </c>
      <c r="F49" s="56">
        <f>D49/E49*100</f>
        <v>106.80272108843538</v>
      </c>
    </row>
    <row r="50" spans="1:6" ht="12.75">
      <c r="A50" s="57" t="s">
        <v>224</v>
      </c>
      <c r="B50" s="40" t="s">
        <v>225</v>
      </c>
      <c r="C50" s="59" t="s">
        <v>221</v>
      </c>
      <c r="D50" s="42">
        <v>77.3</v>
      </c>
      <c r="E50" s="42">
        <v>77.7</v>
      </c>
      <c r="F50" s="56">
        <f>D50/E50*100</f>
        <v>99.48519948519949</v>
      </c>
    </row>
    <row r="51" spans="1:6" ht="12.75">
      <c r="A51" s="57" t="s">
        <v>226</v>
      </c>
      <c r="B51" s="40" t="s">
        <v>227</v>
      </c>
      <c r="C51" s="59" t="s">
        <v>221</v>
      </c>
      <c r="D51" s="42">
        <v>11.6</v>
      </c>
      <c r="E51" s="43">
        <v>33.9</v>
      </c>
      <c r="F51" s="56">
        <f aca="true" t="shared" si="0" ref="F51:F64">D51/E51*100</f>
        <v>34.21828908554572</v>
      </c>
    </row>
    <row r="52" spans="1:6" ht="12.75">
      <c r="A52" s="57" t="s">
        <v>228</v>
      </c>
      <c r="B52" s="40" t="s">
        <v>229</v>
      </c>
      <c r="C52" s="59" t="s">
        <v>230</v>
      </c>
      <c r="D52" s="42">
        <v>159.3</v>
      </c>
      <c r="E52" s="42">
        <v>124.79</v>
      </c>
      <c r="F52" s="56">
        <f t="shared" si="0"/>
        <v>127.65445949194647</v>
      </c>
    </row>
    <row r="53" spans="1:6" ht="12.75">
      <c r="A53" s="57" t="s">
        <v>231</v>
      </c>
      <c r="B53" s="40" t="s">
        <v>232</v>
      </c>
      <c r="C53" s="59" t="s">
        <v>233</v>
      </c>
      <c r="D53" s="42"/>
      <c r="E53" s="43"/>
      <c r="F53" s="56"/>
    </row>
    <row r="54" spans="1:6" ht="25.5">
      <c r="A54" s="57" t="s">
        <v>234</v>
      </c>
      <c r="B54" s="40" t="s">
        <v>235</v>
      </c>
      <c r="C54" s="59" t="s">
        <v>236</v>
      </c>
      <c r="D54" s="42">
        <v>31.6</v>
      </c>
      <c r="E54" s="43">
        <v>32.4</v>
      </c>
      <c r="F54" s="56">
        <f t="shared" si="0"/>
        <v>97.53086419753087</v>
      </c>
    </row>
    <row r="55" spans="1:6" ht="12.75">
      <c r="A55" s="57" t="s">
        <v>237</v>
      </c>
      <c r="B55" s="40" t="s">
        <v>238</v>
      </c>
      <c r="C55" s="59" t="s">
        <v>236</v>
      </c>
      <c r="D55" s="42">
        <v>0.15</v>
      </c>
      <c r="E55" s="42">
        <v>0.44</v>
      </c>
      <c r="F55" s="56">
        <f t="shared" si="0"/>
        <v>34.090909090909086</v>
      </c>
    </row>
    <row r="56" spans="1:6" ht="25.5">
      <c r="A56" s="57" t="s">
        <v>239</v>
      </c>
      <c r="B56" s="40" t="s">
        <v>240</v>
      </c>
      <c r="C56" s="59" t="s">
        <v>221</v>
      </c>
      <c r="D56" s="42">
        <v>208.206</v>
      </c>
      <c r="E56" s="43">
        <v>204.985</v>
      </c>
      <c r="F56" s="56">
        <f t="shared" si="0"/>
        <v>101.57133448788936</v>
      </c>
    </row>
    <row r="57" spans="1:6" ht="25.5">
      <c r="A57" s="57" t="s">
        <v>241</v>
      </c>
      <c r="B57" s="40" t="s">
        <v>242</v>
      </c>
      <c r="C57" s="59" t="s">
        <v>221</v>
      </c>
      <c r="D57" s="42"/>
      <c r="E57" s="43"/>
      <c r="F57" s="56"/>
    </row>
    <row r="58" spans="1:6" ht="25.5">
      <c r="A58" s="57" t="s">
        <v>243</v>
      </c>
      <c r="B58" s="40" t="s">
        <v>244</v>
      </c>
      <c r="C58" s="59" t="s">
        <v>221</v>
      </c>
      <c r="D58" s="42">
        <v>29.574</v>
      </c>
      <c r="E58" s="42">
        <v>33.136</v>
      </c>
      <c r="F58" s="56">
        <f t="shared" si="0"/>
        <v>89.25036214389183</v>
      </c>
    </row>
    <row r="59" spans="1:6" ht="25.5">
      <c r="A59" s="57" t="s">
        <v>245</v>
      </c>
      <c r="B59" s="40" t="s">
        <v>246</v>
      </c>
      <c r="C59" s="59" t="s">
        <v>221</v>
      </c>
      <c r="D59" s="42">
        <v>46.13</v>
      </c>
      <c r="E59" s="43">
        <v>52.7</v>
      </c>
      <c r="F59" s="56">
        <f t="shared" si="0"/>
        <v>87.53320683111954</v>
      </c>
    </row>
    <row r="60" spans="1:6" ht="25.5">
      <c r="A60" s="57" t="s">
        <v>247</v>
      </c>
      <c r="B60" s="40" t="s">
        <v>248</v>
      </c>
      <c r="C60" s="59" t="s">
        <v>221</v>
      </c>
      <c r="D60" s="42">
        <v>42.8</v>
      </c>
      <c r="E60" s="42">
        <v>42.304</v>
      </c>
      <c r="F60" s="56">
        <f t="shared" si="0"/>
        <v>101.17246596066565</v>
      </c>
    </row>
    <row r="61" spans="1:6" ht="12.75">
      <c r="A61" s="57" t="s">
        <v>249</v>
      </c>
      <c r="B61" s="40" t="s">
        <v>250</v>
      </c>
      <c r="C61" s="59" t="s">
        <v>221</v>
      </c>
      <c r="D61" s="42">
        <v>3.505</v>
      </c>
      <c r="E61" s="43">
        <v>3.222</v>
      </c>
      <c r="F61" s="56">
        <f t="shared" si="0"/>
        <v>108.78336436995654</v>
      </c>
    </row>
    <row r="62" spans="1:6" ht="25.5">
      <c r="A62" s="57" t="s">
        <v>251</v>
      </c>
      <c r="B62" s="40" t="s">
        <v>252</v>
      </c>
      <c r="C62" s="59" t="s">
        <v>79</v>
      </c>
      <c r="D62" s="42">
        <v>54177</v>
      </c>
      <c r="E62" s="43">
        <v>44018</v>
      </c>
      <c r="F62" s="56">
        <f t="shared" si="0"/>
        <v>123.07919487482393</v>
      </c>
    </row>
    <row r="63" spans="1:6" ht="12.75">
      <c r="A63" s="57" t="s">
        <v>253</v>
      </c>
      <c r="B63" s="40" t="s">
        <v>254</v>
      </c>
      <c r="C63" s="59" t="s">
        <v>255</v>
      </c>
      <c r="D63" s="42">
        <v>68483</v>
      </c>
      <c r="E63" s="43">
        <v>63093</v>
      </c>
      <c r="F63" s="56">
        <f t="shared" si="0"/>
        <v>108.54294454218376</v>
      </c>
    </row>
    <row r="64" spans="1:6" ht="12.75">
      <c r="A64" s="57" t="s">
        <v>256</v>
      </c>
      <c r="B64" s="40" t="s">
        <v>257</v>
      </c>
      <c r="C64" s="59" t="s">
        <v>230</v>
      </c>
      <c r="D64" s="42">
        <v>36.289</v>
      </c>
      <c r="E64" s="42">
        <v>40.336</v>
      </c>
      <c r="F64" s="56">
        <f t="shared" si="0"/>
        <v>89.96677905593019</v>
      </c>
    </row>
    <row r="65" spans="1:6" ht="12.75">
      <c r="A65" s="57" t="s">
        <v>258</v>
      </c>
      <c r="B65" s="40" t="s">
        <v>259</v>
      </c>
      <c r="C65" s="59" t="s">
        <v>233</v>
      </c>
      <c r="D65" s="42">
        <v>0.275</v>
      </c>
      <c r="E65" s="43">
        <v>1.154</v>
      </c>
      <c r="F65" s="56">
        <f>D65/E65*100</f>
        <v>23.83015597920278</v>
      </c>
    </row>
    <row r="66" spans="1:6" ht="38.25">
      <c r="A66" s="57" t="s">
        <v>260</v>
      </c>
      <c r="B66" s="40" t="s">
        <v>261</v>
      </c>
      <c r="C66" s="59" t="s">
        <v>30</v>
      </c>
      <c r="D66" s="42">
        <v>3</v>
      </c>
      <c r="E66" s="43">
        <v>13</v>
      </c>
      <c r="F66" s="63">
        <f>D66/E66*100</f>
        <v>23.076923076923077</v>
      </c>
    </row>
    <row r="67" spans="1:6" ht="12.75">
      <c r="A67" s="57" t="s">
        <v>262</v>
      </c>
      <c r="B67" s="40" t="s">
        <v>263</v>
      </c>
      <c r="C67" s="59" t="s">
        <v>264</v>
      </c>
      <c r="D67" s="42">
        <v>283.132</v>
      </c>
      <c r="E67" s="42">
        <v>276.17</v>
      </c>
      <c r="F67" s="56">
        <f>D67/E67*100</f>
        <v>102.52091103305933</v>
      </c>
    </row>
    <row r="68" spans="1:6" ht="12.75">
      <c r="A68" s="57" t="s">
        <v>265</v>
      </c>
      <c r="B68" s="40" t="s">
        <v>266</v>
      </c>
      <c r="C68" s="59" t="s">
        <v>79</v>
      </c>
      <c r="D68" s="42"/>
      <c r="E68" s="43"/>
      <c r="F68" s="56"/>
    </row>
    <row r="69" spans="1:6" ht="25.5">
      <c r="A69" s="57" t="s">
        <v>267</v>
      </c>
      <c r="B69" s="40" t="s">
        <v>268</v>
      </c>
      <c r="C69" s="59" t="s">
        <v>79</v>
      </c>
      <c r="D69" s="42"/>
      <c r="E69" s="43"/>
      <c r="F69" s="56"/>
    </row>
    <row r="70" spans="1:6" ht="38.25">
      <c r="A70" s="57" t="s">
        <v>269</v>
      </c>
      <c r="B70" s="40" t="s">
        <v>270</v>
      </c>
      <c r="C70" s="59" t="s">
        <v>79</v>
      </c>
      <c r="D70" s="42">
        <v>109.3</v>
      </c>
      <c r="E70" s="42">
        <v>241</v>
      </c>
      <c r="F70" s="56">
        <f>D70/E70*100</f>
        <v>45.35269709543569</v>
      </c>
    </row>
    <row r="71" spans="1:6" ht="12.75">
      <c r="A71" s="57" t="s">
        <v>271</v>
      </c>
      <c r="B71" s="40" t="s">
        <v>272</v>
      </c>
      <c r="C71" s="59" t="s">
        <v>79</v>
      </c>
      <c r="D71" s="42">
        <v>943.8</v>
      </c>
      <c r="E71" s="43">
        <v>1008.3</v>
      </c>
      <c r="F71" s="56">
        <f aca="true" t="shared" si="1" ref="F71:F79">D71/E71*100</f>
        <v>93.60309431716752</v>
      </c>
    </row>
    <row r="72" spans="1:6" ht="12.75">
      <c r="A72" s="57" t="s">
        <v>273</v>
      </c>
      <c r="B72" s="40" t="s">
        <v>274</v>
      </c>
      <c r="C72" s="59" t="s">
        <v>79</v>
      </c>
      <c r="D72" s="42"/>
      <c r="E72" s="43"/>
      <c r="F72" s="56"/>
    </row>
    <row r="73" spans="1:6" ht="12.75">
      <c r="A73" s="57" t="s">
        <v>275</v>
      </c>
      <c r="B73" s="40" t="s">
        <v>276</v>
      </c>
      <c r="C73" s="59" t="s">
        <v>79</v>
      </c>
      <c r="D73" s="42">
        <v>606.7</v>
      </c>
      <c r="E73" s="43">
        <v>786.1</v>
      </c>
      <c r="F73" s="56">
        <f t="shared" si="1"/>
        <v>77.17847602086249</v>
      </c>
    </row>
    <row r="74" spans="1:6" ht="12.75">
      <c r="A74" s="57" t="s">
        <v>277</v>
      </c>
      <c r="B74" s="40" t="s">
        <v>278</v>
      </c>
      <c r="C74" s="59" t="s">
        <v>79</v>
      </c>
      <c r="D74" s="42">
        <v>1182.5</v>
      </c>
      <c r="E74" s="42">
        <v>1275.5</v>
      </c>
      <c r="F74" s="56">
        <f t="shared" si="1"/>
        <v>92.70874166993336</v>
      </c>
    </row>
    <row r="75" spans="1:6" ht="12.75">
      <c r="A75" s="57" t="s">
        <v>279</v>
      </c>
      <c r="B75" s="40" t="s">
        <v>280</v>
      </c>
      <c r="C75" s="59" t="s">
        <v>79</v>
      </c>
      <c r="D75" s="42">
        <v>28855</v>
      </c>
      <c r="E75" s="43">
        <v>31554</v>
      </c>
      <c r="F75" s="56">
        <f t="shared" si="1"/>
        <v>91.4464093300374</v>
      </c>
    </row>
    <row r="76" spans="1:6" ht="12.75">
      <c r="A76" s="57" t="s">
        <v>281</v>
      </c>
      <c r="B76" s="40" t="s">
        <v>282</v>
      </c>
      <c r="C76" s="59" t="s">
        <v>79</v>
      </c>
      <c r="D76" s="42">
        <v>4215</v>
      </c>
      <c r="E76" s="42">
        <v>3556</v>
      </c>
      <c r="F76" s="56">
        <f t="shared" si="1"/>
        <v>118.53205849268842</v>
      </c>
    </row>
    <row r="77" spans="1:6" ht="12.75">
      <c r="A77" s="57" t="s">
        <v>283</v>
      </c>
      <c r="B77" s="40" t="s">
        <v>284</v>
      </c>
      <c r="C77" s="59" t="s">
        <v>79</v>
      </c>
      <c r="D77" s="42">
        <v>20838</v>
      </c>
      <c r="E77" s="43">
        <v>32486</v>
      </c>
      <c r="F77" s="56">
        <f t="shared" si="1"/>
        <v>64.1445545773564</v>
      </c>
    </row>
    <row r="78" spans="1:6" ht="12.75">
      <c r="A78" s="57" t="s">
        <v>285</v>
      </c>
      <c r="B78" s="40" t="s">
        <v>286</v>
      </c>
      <c r="C78" s="59" t="s">
        <v>79</v>
      </c>
      <c r="D78" s="42">
        <v>16.4</v>
      </c>
      <c r="E78" s="43">
        <v>11.8</v>
      </c>
      <c r="F78" s="56">
        <f t="shared" si="1"/>
        <v>138.9830508474576</v>
      </c>
    </row>
    <row r="79" spans="1:6" ht="25.5">
      <c r="A79" s="57" t="s">
        <v>287</v>
      </c>
      <c r="B79" s="40" t="s">
        <v>288</v>
      </c>
      <c r="C79" s="59" t="s">
        <v>79</v>
      </c>
      <c r="D79" s="42">
        <v>29138.2</v>
      </c>
      <c r="E79" s="42">
        <v>30753.8</v>
      </c>
      <c r="F79" s="56">
        <f t="shared" si="1"/>
        <v>94.74666545272454</v>
      </c>
    </row>
    <row r="80" spans="1:6" ht="25.5">
      <c r="A80" s="57" t="s">
        <v>289</v>
      </c>
      <c r="B80" s="40" t="s">
        <v>290</v>
      </c>
      <c r="C80" s="59" t="s">
        <v>79</v>
      </c>
      <c r="D80" s="42">
        <v>34235</v>
      </c>
      <c r="E80" s="42">
        <v>38507</v>
      </c>
      <c r="F80" s="56">
        <f>D80/E80*100</f>
        <v>88.90591321058508</v>
      </c>
    </row>
    <row r="81" spans="1:6" ht="12.75">
      <c r="A81" s="57" t="s">
        <v>291</v>
      </c>
      <c r="B81" s="40" t="s">
        <v>292</v>
      </c>
      <c r="C81" s="59" t="s">
        <v>79</v>
      </c>
      <c r="D81" s="42">
        <v>11273</v>
      </c>
      <c r="E81" s="43">
        <v>12149</v>
      </c>
      <c r="F81" s="56">
        <f>D81/E81*100</f>
        <v>92.78953000246933</v>
      </c>
    </row>
    <row r="82" spans="1:6" ht="38.25">
      <c r="A82" s="57" t="s">
        <v>298</v>
      </c>
      <c r="B82" s="40" t="s">
        <v>297</v>
      </c>
      <c r="C82" s="59" t="s">
        <v>79</v>
      </c>
      <c r="D82" s="42">
        <v>35707</v>
      </c>
      <c r="E82" s="42">
        <v>35592</v>
      </c>
      <c r="F82" s="56">
        <f>D82/E82*100</f>
        <v>100.32310631602608</v>
      </c>
    </row>
    <row r="83" spans="1:6" ht="12.75">
      <c r="A83" s="57"/>
      <c r="B83" s="64" t="s">
        <v>13</v>
      </c>
      <c r="C83" s="55"/>
      <c r="D83" s="39"/>
      <c r="E83" s="40"/>
      <c r="F83" s="56"/>
    </row>
    <row r="84" spans="1:6" ht="12.75" customHeight="1">
      <c r="A84" s="57" t="s">
        <v>107</v>
      </c>
      <c r="B84" s="54" t="s">
        <v>63</v>
      </c>
      <c r="C84" s="55" t="s">
        <v>48</v>
      </c>
      <c r="D84" s="39">
        <v>25</v>
      </c>
      <c r="E84" s="40">
        <v>33</v>
      </c>
      <c r="F84" s="41">
        <v>75.8</v>
      </c>
    </row>
    <row r="85" spans="1:6" ht="12.75" customHeight="1">
      <c r="A85" s="57" t="s">
        <v>108</v>
      </c>
      <c r="B85" s="54" t="s">
        <v>64</v>
      </c>
      <c r="C85" s="55" t="s">
        <v>48</v>
      </c>
      <c r="D85" s="39">
        <v>215</v>
      </c>
      <c r="E85" s="40">
        <v>215</v>
      </c>
      <c r="F85" s="65">
        <v>100</v>
      </c>
    </row>
    <row r="86" spans="1:6" ht="12.75" customHeight="1">
      <c r="A86" s="57" t="s">
        <v>109</v>
      </c>
      <c r="B86" s="54" t="s">
        <v>78</v>
      </c>
      <c r="C86" s="55" t="s">
        <v>48</v>
      </c>
      <c r="D86" s="39">
        <v>13256</v>
      </c>
      <c r="E86" s="40">
        <v>12846</v>
      </c>
      <c r="F86" s="41">
        <v>103.2</v>
      </c>
    </row>
    <row r="87" spans="1:6" ht="37.5" customHeight="1">
      <c r="A87" s="57" t="s">
        <v>110</v>
      </c>
      <c r="B87" s="40" t="s">
        <v>164</v>
      </c>
      <c r="C87" s="59" t="s">
        <v>7</v>
      </c>
      <c r="D87" s="39">
        <v>3117600</v>
      </c>
      <c r="E87" s="40">
        <v>2671465</v>
      </c>
      <c r="F87" s="41">
        <v>116.7</v>
      </c>
    </row>
    <row r="88" spans="1:6" ht="12.75" customHeight="1">
      <c r="A88" s="57" t="s">
        <v>111</v>
      </c>
      <c r="B88" s="40" t="s">
        <v>92</v>
      </c>
      <c r="C88" s="59" t="s">
        <v>15</v>
      </c>
      <c r="D88" s="42">
        <v>100.1</v>
      </c>
      <c r="E88" s="43">
        <v>100.1</v>
      </c>
      <c r="F88" s="41">
        <v>100</v>
      </c>
    </row>
    <row r="89" spans="1:6" ht="12.75">
      <c r="A89" s="57"/>
      <c r="B89" s="66" t="s">
        <v>16</v>
      </c>
      <c r="C89" s="59"/>
      <c r="D89" s="39"/>
      <c r="E89" s="40"/>
      <c r="F89" s="41" t="e">
        <v>#DIV/0!</v>
      </c>
    </row>
    <row r="90" spans="1:6" ht="12.75">
      <c r="A90" s="57"/>
      <c r="B90" s="67" t="s">
        <v>76</v>
      </c>
      <c r="C90" s="59" t="s">
        <v>15</v>
      </c>
      <c r="D90" s="68">
        <v>68.9</v>
      </c>
      <c r="E90" s="69">
        <v>66.7</v>
      </c>
      <c r="F90" s="41">
        <v>103.3</v>
      </c>
    </row>
    <row r="91" spans="1:6" ht="12.75">
      <c r="A91" s="57"/>
      <c r="B91" s="67" t="s">
        <v>25</v>
      </c>
      <c r="C91" s="59" t="s">
        <v>15</v>
      </c>
      <c r="D91" s="42">
        <v>10.8</v>
      </c>
      <c r="E91" s="43">
        <v>12.7</v>
      </c>
      <c r="F91" s="41">
        <v>85</v>
      </c>
    </row>
    <row r="92" spans="1:6" ht="12.75">
      <c r="A92" s="57"/>
      <c r="B92" s="67" t="s">
        <v>26</v>
      </c>
      <c r="C92" s="59" t="s">
        <v>15</v>
      </c>
      <c r="D92" s="42">
        <v>7.4</v>
      </c>
      <c r="E92" s="43">
        <v>6.2</v>
      </c>
      <c r="F92" s="41">
        <v>119.4</v>
      </c>
    </row>
    <row r="93" spans="1:6" ht="12.75">
      <c r="A93" s="57"/>
      <c r="B93" s="67" t="s">
        <v>17</v>
      </c>
      <c r="C93" s="59" t="s">
        <v>15</v>
      </c>
      <c r="D93" s="42">
        <v>1.9</v>
      </c>
      <c r="E93" s="43">
        <v>0.6</v>
      </c>
      <c r="F93" s="41">
        <v>316.7</v>
      </c>
    </row>
    <row r="94" spans="1:6" ht="12.75">
      <c r="A94" s="57"/>
      <c r="B94" s="67" t="s">
        <v>93</v>
      </c>
      <c r="C94" s="59" t="s">
        <v>15</v>
      </c>
      <c r="D94" s="42">
        <v>0.83</v>
      </c>
      <c r="E94" s="43">
        <v>0.81</v>
      </c>
      <c r="F94" s="41">
        <v>102.5</v>
      </c>
    </row>
    <row r="95" spans="1:6" ht="12.75">
      <c r="A95" s="57"/>
      <c r="B95" s="67" t="s">
        <v>94</v>
      </c>
      <c r="C95" s="59" t="s">
        <v>15</v>
      </c>
      <c r="D95" s="42"/>
      <c r="E95" s="43"/>
      <c r="F95" s="41" t="e">
        <v>#DIV/0!</v>
      </c>
    </row>
    <row r="96" spans="1:6" ht="12.75">
      <c r="A96" s="57"/>
      <c r="B96" s="67" t="s">
        <v>77</v>
      </c>
      <c r="C96" s="59" t="s">
        <v>15</v>
      </c>
      <c r="D96" s="42">
        <v>4.6</v>
      </c>
      <c r="E96" s="43">
        <v>4.7</v>
      </c>
      <c r="F96" s="41">
        <v>97.9</v>
      </c>
    </row>
    <row r="97" spans="1:6" ht="25.5" customHeight="1">
      <c r="A97" s="57" t="s">
        <v>112</v>
      </c>
      <c r="B97" s="40" t="s">
        <v>95</v>
      </c>
      <c r="C97" s="55"/>
      <c r="D97" s="39"/>
      <c r="E97" s="40"/>
      <c r="F97" s="41" t="e">
        <v>#DIV/0!</v>
      </c>
    </row>
    <row r="98" spans="1:6" ht="12.75">
      <c r="A98" s="57"/>
      <c r="B98" s="67" t="s">
        <v>76</v>
      </c>
      <c r="C98" s="55" t="s">
        <v>79</v>
      </c>
      <c r="D98" s="42">
        <v>380804</v>
      </c>
      <c r="E98" s="43">
        <v>345644</v>
      </c>
      <c r="F98" s="41">
        <v>110.2</v>
      </c>
    </row>
    <row r="99" spans="1:6" ht="12.75">
      <c r="A99" s="57"/>
      <c r="B99" s="67" t="s">
        <v>158</v>
      </c>
      <c r="C99" s="55" t="s">
        <v>79</v>
      </c>
      <c r="D99" s="42">
        <v>355284</v>
      </c>
      <c r="E99" s="43">
        <v>341858</v>
      </c>
      <c r="F99" s="41">
        <v>103.9</v>
      </c>
    </row>
    <row r="100" spans="1:6" ht="12.75">
      <c r="A100" s="57"/>
      <c r="B100" s="67" t="s">
        <v>157</v>
      </c>
      <c r="C100" s="55" t="s">
        <v>79</v>
      </c>
      <c r="D100" s="42">
        <v>22264</v>
      </c>
      <c r="E100" s="43">
        <v>14899</v>
      </c>
      <c r="F100" s="41">
        <v>149.4</v>
      </c>
    </row>
    <row r="101" spans="1:6" ht="12.75">
      <c r="A101" s="57"/>
      <c r="B101" s="67" t="s">
        <v>17</v>
      </c>
      <c r="C101" s="55" t="s">
        <v>79</v>
      </c>
      <c r="D101" s="42">
        <v>20000</v>
      </c>
      <c r="E101" s="43">
        <v>10300</v>
      </c>
      <c r="F101" s="41">
        <v>194.2</v>
      </c>
    </row>
    <row r="102" spans="1:6" ht="12.75">
      <c r="A102" s="57"/>
      <c r="B102" s="67" t="s">
        <v>18</v>
      </c>
      <c r="C102" s="55" t="s">
        <v>79</v>
      </c>
      <c r="D102" s="42">
        <v>14400</v>
      </c>
      <c r="E102" s="43">
        <v>17800</v>
      </c>
      <c r="F102" s="41">
        <v>80.9</v>
      </c>
    </row>
    <row r="103" spans="1:6" ht="12.75">
      <c r="A103" s="57"/>
      <c r="B103" s="67" t="s">
        <v>19</v>
      </c>
      <c r="C103" s="55" t="s">
        <v>79</v>
      </c>
      <c r="D103" s="42">
        <v>3317</v>
      </c>
      <c r="E103" s="43">
        <v>4481</v>
      </c>
      <c r="F103" s="41">
        <v>74</v>
      </c>
    </row>
    <row r="104" spans="1:6" ht="12.75">
      <c r="A104" s="57"/>
      <c r="B104" s="67" t="s">
        <v>20</v>
      </c>
      <c r="C104" s="55" t="s">
        <v>79</v>
      </c>
      <c r="D104" s="42"/>
      <c r="E104" s="43"/>
      <c r="F104" s="41" t="e">
        <v>#DIV/0!</v>
      </c>
    </row>
    <row r="105" spans="1:6" ht="12.75">
      <c r="A105" s="57"/>
      <c r="B105" s="67" t="s">
        <v>159</v>
      </c>
      <c r="C105" s="55" t="s">
        <v>79</v>
      </c>
      <c r="D105" s="42">
        <v>7220.3</v>
      </c>
      <c r="E105" s="43">
        <v>8376</v>
      </c>
      <c r="F105" s="70">
        <v>86.2</v>
      </c>
    </row>
    <row r="106" spans="1:6" ht="12.75">
      <c r="A106" s="57"/>
      <c r="B106" s="67" t="s">
        <v>21</v>
      </c>
      <c r="C106" s="55" t="s">
        <v>79</v>
      </c>
      <c r="D106" s="42">
        <v>16684.4</v>
      </c>
      <c r="E106" s="43">
        <v>17253</v>
      </c>
      <c r="F106" s="41">
        <v>96.7</v>
      </c>
    </row>
    <row r="107" spans="1:6" ht="12" customHeight="1">
      <c r="A107" s="57"/>
      <c r="B107" s="67" t="s">
        <v>22</v>
      </c>
      <c r="C107" s="55" t="s">
        <v>80</v>
      </c>
      <c r="D107" s="42">
        <v>655</v>
      </c>
      <c r="E107" s="43">
        <v>2198</v>
      </c>
      <c r="F107" s="41">
        <v>29.8</v>
      </c>
    </row>
    <row r="108" spans="1:6" ht="25.5">
      <c r="A108" s="57" t="s">
        <v>113</v>
      </c>
      <c r="B108" s="40" t="s">
        <v>96</v>
      </c>
      <c r="C108" s="55"/>
      <c r="D108" s="39"/>
      <c r="E108" s="40"/>
      <c r="F108" s="41" t="e">
        <v>#DIV/0!</v>
      </c>
    </row>
    <row r="109" spans="1:6" ht="12.75">
      <c r="A109" s="57"/>
      <c r="B109" s="67" t="s">
        <v>23</v>
      </c>
      <c r="C109" s="55" t="s">
        <v>24</v>
      </c>
      <c r="D109" s="42">
        <v>62.5</v>
      </c>
      <c r="E109" s="43">
        <v>56.9</v>
      </c>
      <c r="F109" s="41">
        <v>109.8</v>
      </c>
    </row>
    <row r="110" spans="1:6" ht="12.75">
      <c r="A110" s="57"/>
      <c r="B110" s="67" t="s">
        <v>25</v>
      </c>
      <c r="C110" s="55" t="s">
        <v>24</v>
      </c>
      <c r="D110" s="42">
        <v>526.8</v>
      </c>
      <c r="E110" s="43">
        <v>447.6</v>
      </c>
      <c r="F110" s="41">
        <v>117.7</v>
      </c>
    </row>
    <row r="111" spans="1:6" ht="12.75">
      <c r="A111" s="57"/>
      <c r="B111" s="67" t="s">
        <v>26</v>
      </c>
      <c r="C111" s="55" t="s">
        <v>24</v>
      </c>
      <c r="D111" s="42">
        <v>26.5</v>
      </c>
      <c r="E111" s="43">
        <v>24.9</v>
      </c>
      <c r="F111" s="41">
        <v>106.4</v>
      </c>
    </row>
    <row r="112" spans="1:6" ht="12.75">
      <c r="A112" s="57"/>
      <c r="B112" s="67" t="s">
        <v>17</v>
      </c>
      <c r="C112" s="55" t="s">
        <v>24</v>
      </c>
      <c r="D112" s="42">
        <v>120.8</v>
      </c>
      <c r="E112" s="43">
        <v>130.6</v>
      </c>
      <c r="F112" s="41">
        <v>92.5</v>
      </c>
    </row>
    <row r="113" spans="1:6" ht="12.75">
      <c r="A113" s="57"/>
      <c r="B113" s="67" t="s">
        <v>19</v>
      </c>
      <c r="C113" s="55" t="s">
        <v>24</v>
      </c>
      <c r="D113" s="44">
        <v>141.5</v>
      </c>
      <c r="E113" s="43">
        <v>140.2</v>
      </c>
      <c r="F113" s="41">
        <v>100.9</v>
      </c>
    </row>
    <row r="114" spans="1:6" ht="25.5">
      <c r="A114" s="57" t="s">
        <v>114</v>
      </c>
      <c r="B114" s="40" t="s">
        <v>97</v>
      </c>
      <c r="C114" s="55"/>
      <c r="D114" s="71"/>
      <c r="E114" s="72"/>
      <c r="F114" s="41" t="e">
        <v>#DIV/0!</v>
      </c>
    </row>
    <row r="115" spans="1:6" ht="12.75">
      <c r="A115" s="57"/>
      <c r="B115" s="67" t="s">
        <v>27</v>
      </c>
      <c r="C115" s="55" t="s">
        <v>28</v>
      </c>
      <c r="D115" s="42">
        <v>5077</v>
      </c>
      <c r="E115" s="43">
        <v>5026</v>
      </c>
      <c r="F115" s="41">
        <v>101</v>
      </c>
    </row>
    <row r="116" spans="1:6" ht="12.75">
      <c r="A116" s="57"/>
      <c r="B116" s="67" t="s">
        <v>29</v>
      </c>
      <c r="C116" s="55" t="s">
        <v>30</v>
      </c>
      <c r="D116" s="42">
        <v>88</v>
      </c>
      <c r="E116" s="43">
        <v>89</v>
      </c>
      <c r="F116" s="41">
        <v>98.9</v>
      </c>
    </row>
    <row r="117" spans="1:6" ht="25.5">
      <c r="A117" s="57"/>
      <c r="B117" s="67" t="s">
        <v>31</v>
      </c>
      <c r="C117" s="73" t="s">
        <v>32</v>
      </c>
      <c r="D117" s="42">
        <v>712</v>
      </c>
      <c r="E117" s="43">
        <v>733</v>
      </c>
      <c r="F117" s="41">
        <v>97.1</v>
      </c>
    </row>
    <row r="118" spans="1:6" ht="25.5">
      <c r="A118" s="57"/>
      <c r="B118" s="67" t="s">
        <v>33</v>
      </c>
      <c r="C118" s="73" t="s">
        <v>32</v>
      </c>
      <c r="D118" s="42">
        <v>480</v>
      </c>
      <c r="E118" s="43">
        <v>557</v>
      </c>
      <c r="F118" s="41">
        <v>86.2</v>
      </c>
    </row>
    <row r="119" spans="1:6" ht="25.5">
      <c r="A119" s="57" t="s">
        <v>115</v>
      </c>
      <c r="B119" s="40" t="s">
        <v>98</v>
      </c>
      <c r="C119" s="55"/>
      <c r="D119" s="39"/>
      <c r="E119" s="40"/>
      <c r="F119" s="41" t="e">
        <v>#DIV/0!</v>
      </c>
    </row>
    <row r="120" spans="1:6" ht="12.75" customHeight="1">
      <c r="A120" s="57"/>
      <c r="B120" s="67" t="s">
        <v>34</v>
      </c>
      <c r="C120" s="55" t="s">
        <v>81</v>
      </c>
      <c r="D120" s="42">
        <v>7453</v>
      </c>
      <c r="E120" s="43">
        <v>7342</v>
      </c>
      <c r="F120" s="41">
        <v>101.5</v>
      </c>
    </row>
    <row r="121" spans="1:6" ht="13.5" customHeight="1">
      <c r="A121" s="57"/>
      <c r="B121" s="67" t="s">
        <v>35</v>
      </c>
      <c r="C121" s="55" t="s">
        <v>81</v>
      </c>
      <c r="D121" s="42">
        <v>65072</v>
      </c>
      <c r="E121" s="43">
        <v>14932</v>
      </c>
      <c r="F121" s="41" t="s">
        <v>305</v>
      </c>
    </row>
    <row r="122" spans="1:6" ht="12" customHeight="1">
      <c r="A122" s="57"/>
      <c r="B122" s="67" t="s">
        <v>36</v>
      </c>
      <c r="C122" s="55" t="s">
        <v>81</v>
      </c>
      <c r="D122" s="42"/>
      <c r="E122" s="43">
        <v>0</v>
      </c>
      <c r="F122" s="41" t="e">
        <v>#DIV/0!</v>
      </c>
    </row>
    <row r="123" spans="1:6" ht="12" customHeight="1">
      <c r="A123" s="57"/>
      <c r="B123" s="67" t="s">
        <v>37</v>
      </c>
      <c r="C123" s="55" t="s">
        <v>81</v>
      </c>
      <c r="D123" s="42">
        <v>511029</v>
      </c>
      <c r="E123" s="43">
        <v>535108</v>
      </c>
      <c r="F123" s="41">
        <v>95.5</v>
      </c>
    </row>
    <row r="124" spans="1:6" ht="15.75" customHeight="1">
      <c r="A124" s="57"/>
      <c r="B124" s="64" t="s">
        <v>38</v>
      </c>
      <c r="C124" s="73"/>
      <c r="D124" s="39"/>
      <c r="E124" s="40"/>
      <c r="F124" s="41"/>
    </row>
    <row r="125" spans="1:10" ht="12.75">
      <c r="A125" s="53" t="s">
        <v>116</v>
      </c>
      <c r="B125" s="54" t="s">
        <v>65</v>
      </c>
      <c r="C125" s="55" t="s">
        <v>48</v>
      </c>
      <c r="D125" s="39">
        <v>57</v>
      </c>
      <c r="E125" s="40">
        <v>44</v>
      </c>
      <c r="F125" s="41">
        <v>129.54545454545453</v>
      </c>
      <c r="H125" s="3"/>
      <c r="I125" s="4"/>
      <c r="J125" s="5"/>
    </row>
    <row r="126" spans="1:10" ht="12.75">
      <c r="A126" s="57"/>
      <c r="B126" s="74" t="s">
        <v>121</v>
      </c>
      <c r="C126" s="55" t="s">
        <v>48</v>
      </c>
      <c r="D126" s="39">
        <v>5</v>
      </c>
      <c r="E126" s="40">
        <v>3</v>
      </c>
      <c r="F126" s="41">
        <v>166.66666666666669</v>
      </c>
      <c r="H126" s="3"/>
      <c r="I126" s="4"/>
      <c r="J126" s="5"/>
    </row>
    <row r="127" spans="1:10" ht="38.25">
      <c r="A127" s="57" t="s">
        <v>117</v>
      </c>
      <c r="B127" s="40" t="s">
        <v>162</v>
      </c>
      <c r="C127" s="55" t="s">
        <v>7</v>
      </c>
      <c r="D127" s="42">
        <v>2546544.6</v>
      </c>
      <c r="E127" s="43">
        <v>2484390.2</v>
      </c>
      <c r="F127" s="41">
        <v>102.50179702045195</v>
      </c>
      <c r="H127" s="6"/>
      <c r="I127" s="7"/>
      <c r="J127" s="5"/>
    </row>
    <row r="128" spans="1:10" ht="25.5">
      <c r="A128" s="57"/>
      <c r="B128" s="67" t="s">
        <v>14</v>
      </c>
      <c r="C128" s="73" t="s">
        <v>5</v>
      </c>
      <c r="D128" s="42">
        <v>92.3</v>
      </c>
      <c r="E128" s="43">
        <v>151.5</v>
      </c>
      <c r="F128" s="75" t="s">
        <v>306</v>
      </c>
      <c r="H128" s="6"/>
      <c r="I128" s="7"/>
      <c r="J128" s="8"/>
    </row>
    <row r="129" spans="1:10" ht="13.5" customHeight="1">
      <c r="A129" s="57" t="s">
        <v>118</v>
      </c>
      <c r="B129" s="40" t="s">
        <v>82</v>
      </c>
      <c r="C129" s="55" t="s">
        <v>9</v>
      </c>
      <c r="D129" s="39">
        <v>7.414</v>
      </c>
      <c r="E129" s="40">
        <v>8.795</v>
      </c>
      <c r="F129" s="41">
        <v>84.29789653212052</v>
      </c>
      <c r="H129" s="3"/>
      <c r="I129" s="4"/>
      <c r="J129" s="5"/>
    </row>
    <row r="130" spans="1:10" ht="12.75">
      <c r="A130" s="57"/>
      <c r="B130" s="74" t="s">
        <v>39</v>
      </c>
      <c r="C130" s="55" t="s">
        <v>9</v>
      </c>
      <c r="D130" s="39">
        <v>7.414</v>
      </c>
      <c r="E130" s="40">
        <v>8.795</v>
      </c>
      <c r="F130" s="41">
        <v>84.29789653212052</v>
      </c>
      <c r="H130" s="3"/>
      <c r="I130" s="4"/>
      <c r="J130" s="5"/>
    </row>
    <row r="131" spans="1:6" ht="15" customHeight="1">
      <c r="A131" s="57"/>
      <c r="B131" s="64" t="s">
        <v>40</v>
      </c>
      <c r="C131" s="55"/>
      <c r="D131" s="39"/>
      <c r="E131" s="40"/>
      <c r="F131" s="41"/>
    </row>
    <row r="132" spans="1:6" ht="12.75">
      <c r="A132" s="57" t="s">
        <v>119</v>
      </c>
      <c r="B132" s="54" t="s">
        <v>123</v>
      </c>
      <c r="C132" s="55" t="s">
        <v>48</v>
      </c>
      <c r="D132" s="39">
        <v>52</v>
      </c>
      <c r="E132" s="40">
        <v>44</v>
      </c>
      <c r="F132" s="41">
        <v>118.18181818181819</v>
      </c>
    </row>
    <row r="133" spans="1:6" ht="12.75" customHeight="1">
      <c r="A133" s="57"/>
      <c r="B133" s="74" t="s">
        <v>124</v>
      </c>
      <c r="C133" s="55" t="s">
        <v>48</v>
      </c>
      <c r="D133" s="39">
        <v>4</v>
      </c>
      <c r="E133" s="40">
        <v>2</v>
      </c>
      <c r="F133" s="41">
        <v>200</v>
      </c>
    </row>
    <row r="134" spans="1:6" ht="12.75">
      <c r="A134" s="57"/>
      <c r="B134" s="61" t="s">
        <v>125</v>
      </c>
      <c r="C134" s="55"/>
      <c r="D134" s="39"/>
      <c r="E134" s="40"/>
      <c r="F134" s="41" t="e">
        <v>#DIV/0!</v>
      </c>
    </row>
    <row r="135" spans="1:6" ht="12.75">
      <c r="A135" s="57"/>
      <c r="B135" s="74" t="s">
        <v>56</v>
      </c>
      <c r="C135" s="55" t="s">
        <v>48</v>
      </c>
      <c r="D135" s="39">
        <v>2</v>
      </c>
      <c r="E135" s="40">
        <v>0</v>
      </c>
      <c r="F135" s="41" t="e">
        <v>#DIV/0!</v>
      </c>
    </row>
    <row r="136" spans="1:6" ht="12.75" customHeight="1">
      <c r="A136" s="57"/>
      <c r="B136" s="74" t="s">
        <v>55</v>
      </c>
      <c r="C136" s="55" t="s">
        <v>48</v>
      </c>
      <c r="D136" s="39">
        <v>2</v>
      </c>
      <c r="E136" s="40">
        <v>2</v>
      </c>
      <c r="F136" s="41">
        <v>100</v>
      </c>
    </row>
    <row r="137" spans="1:6" ht="12.75">
      <c r="A137" s="57"/>
      <c r="B137" s="74" t="s">
        <v>57</v>
      </c>
      <c r="C137" s="55" t="s">
        <v>48</v>
      </c>
      <c r="D137" s="39"/>
      <c r="E137" s="40"/>
      <c r="F137" s="41"/>
    </row>
    <row r="138" spans="1:6" ht="12.75">
      <c r="A138" s="57"/>
      <c r="B138" s="74" t="s">
        <v>160</v>
      </c>
      <c r="C138" s="55" t="s">
        <v>48</v>
      </c>
      <c r="D138" s="39"/>
      <c r="E138" s="40"/>
      <c r="F138" s="41"/>
    </row>
    <row r="139" spans="1:6" ht="12.75">
      <c r="A139" s="57"/>
      <c r="B139" s="74" t="s">
        <v>161</v>
      </c>
      <c r="C139" s="55" t="s">
        <v>48</v>
      </c>
      <c r="D139" s="39"/>
      <c r="E139" s="40"/>
      <c r="F139" s="41"/>
    </row>
    <row r="140" spans="1:6" ht="12.75">
      <c r="A140" s="57"/>
      <c r="B140" s="74" t="s">
        <v>197</v>
      </c>
      <c r="C140" s="55" t="s">
        <v>48</v>
      </c>
      <c r="D140" s="39"/>
      <c r="E140" s="40"/>
      <c r="F140" s="41"/>
    </row>
    <row r="141" spans="1:6" ht="12.75">
      <c r="A141" s="57" t="s">
        <v>120</v>
      </c>
      <c r="B141" s="40" t="s">
        <v>89</v>
      </c>
      <c r="C141" s="55" t="s">
        <v>48</v>
      </c>
      <c r="D141" s="42"/>
      <c r="E141" s="43"/>
      <c r="F141" s="41"/>
    </row>
    <row r="142" spans="1:6" ht="12.75">
      <c r="A142" s="57"/>
      <c r="B142" s="74" t="s">
        <v>121</v>
      </c>
      <c r="C142" s="55" t="s">
        <v>48</v>
      </c>
      <c r="D142" s="39"/>
      <c r="E142" s="40"/>
      <c r="F142" s="41"/>
    </row>
    <row r="143" spans="1:6" ht="25.5" customHeight="1">
      <c r="A143" s="57" t="s">
        <v>122</v>
      </c>
      <c r="B143" s="40" t="s">
        <v>73</v>
      </c>
      <c r="C143" s="55" t="s">
        <v>12</v>
      </c>
      <c r="D143" s="42">
        <v>2.433</v>
      </c>
      <c r="E143" s="43">
        <v>2.513</v>
      </c>
      <c r="F143" s="41">
        <v>96.81655391961799</v>
      </c>
    </row>
    <row r="144" spans="1:6" ht="12.75">
      <c r="A144" s="57"/>
      <c r="B144" s="74" t="s">
        <v>41</v>
      </c>
      <c r="C144" s="73" t="s">
        <v>12</v>
      </c>
      <c r="D144" s="42">
        <v>2.433</v>
      </c>
      <c r="E144" s="43">
        <v>2.513</v>
      </c>
      <c r="F144" s="41">
        <v>96.81655391961799</v>
      </c>
    </row>
    <row r="145" spans="1:6" ht="12.75">
      <c r="A145" s="57" t="s">
        <v>126</v>
      </c>
      <c r="B145" s="40" t="s">
        <v>66</v>
      </c>
      <c r="C145" s="73" t="s">
        <v>42</v>
      </c>
      <c r="D145" s="39">
        <v>83413</v>
      </c>
      <c r="E145" s="40">
        <v>79277.6</v>
      </c>
      <c r="F145" s="41">
        <v>105.21635367367325</v>
      </c>
    </row>
    <row r="146" spans="1:6" ht="12.75">
      <c r="A146" s="57"/>
      <c r="B146" s="74" t="s">
        <v>43</v>
      </c>
      <c r="C146" s="73" t="s">
        <v>42</v>
      </c>
      <c r="D146" s="39">
        <v>83413</v>
      </c>
      <c r="E146" s="40">
        <v>79277.6</v>
      </c>
      <c r="F146" s="41">
        <v>105.21635367367325</v>
      </c>
    </row>
    <row r="147" spans="1:6" ht="12.75" customHeight="1">
      <c r="A147" s="57" t="s">
        <v>127</v>
      </c>
      <c r="B147" s="40" t="s">
        <v>74</v>
      </c>
      <c r="C147" s="55" t="s">
        <v>4</v>
      </c>
      <c r="D147" s="42"/>
      <c r="E147" s="43"/>
      <c r="F147" s="41"/>
    </row>
    <row r="148" spans="1:6" ht="12.75">
      <c r="A148" s="57"/>
      <c r="B148" s="74" t="s">
        <v>67</v>
      </c>
      <c r="C148" s="73" t="s">
        <v>4</v>
      </c>
      <c r="D148" s="42"/>
      <c r="E148" s="43"/>
      <c r="F148" s="41"/>
    </row>
    <row r="149" spans="1:6" ht="12.75">
      <c r="A149" s="57" t="s">
        <v>128</v>
      </c>
      <c r="B149" s="76" t="s">
        <v>44</v>
      </c>
      <c r="C149" s="73" t="s">
        <v>45</v>
      </c>
      <c r="D149" s="39"/>
      <c r="E149" s="40"/>
      <c r="F149" s="41"/>
    </row>
    <row r="150" spans="1:6" ht="12.75">
      <c r="A150" s="57"/>
      <c r="B150" s="74" t="s">
        <v>68</v>
      </c>
      <c r="C150" s="73" t="s">
        <v>45</v>
      </c>
      <c r="D150" s="42"/>
      <c r="E150" s="43"/>
      <c r="F150" s="41"/>
    </row>
    <row r="151" spans="1:6" ht="51">
      <c r="A151" s="57" t="s">
        <v>129</v>
      </c>
      <c r="B151" s="40" t="s">
        <v>198</v>
      </c>
      <c r="C151" s="55" t="s">
        <v>7</v>
      </c>
      <c r="D151" s="42">
        <v>262038.7</v>
      </c>
      <c r="E151" s="43">
        <v>173650.6</v>
      </c>
      <c r="F151" s="56">
        <v>150.89996809685658</v>
      </c>
    </row>
    <row r="152" spans="1:6" ht="37.5" customHeight="1">
      <c r="A152" s="57" t="s">
        <v>130</v>
      </c>
      <c r="B152" s="40" t="s">
        <v>199</v>
      </c>
      <c r="C152" s="55" t="s">
        <v>7</v>
      </c>
      <c r="D152" s="42"/>
      <c r="E152" s="43"/>
      <c r="F152" s="56"/>
    </row>
    <row r="153" spans="1:6" ht="15" customHeight="1">
      <c r="A153" s="57"/>
      <c r="B153" s="64" t="s">
        <v>10</v>
      </c>
      <c r="C153" s="59"/>
      <c r="D153" s="42"/>
      <c r="E153" s="43"/>
      <c r="F153" s="56"/>
    </row>
    <row r="154" spans="1:6" ht="12.75" customHeight="1">
      <c r="A154" s="57" t="s">
        <v>131</v>
      </c>
      <c r="B154" s="54" t="s">
        <v>70</v>
      </c>
      <c r="C154" s="59" t="s">
        <v>48</v>
      </c>
      <c r="D154" s="42">
        <v>1338</v>
      </c>
      <c r="E154" s="43">
        <v>1338</v>
      </c>
      <c r="F154" s="41">
        <v>100</v>
      </c>
    </row>
    <row r="155" spans="1:6" ht="12.75">
      <c r="A155" s="57"/>
      <c r="B155" s="74" t="s">
        <v>121</v>
      </c>
      <c r="C155" s="59" t="s">
        <v>48</v>
      </c>
      <c r="D155" s="42">
        <v>18</v>
      </c>
      <c r="E155" s="43">
        <v>16</v>
      </c>
      <c r="F155" s="41">
        <v>112.5</v>
      </c>
    </row>
    <row r="156" spans="1:6" ht="25.5">
      <c r="A156" s="57" t="s">
        <v>132</v>
      </c>
      <c r="B156" s="40" t="s">
        <v>83</v>
      </c>
      <c r="C156" s="77" t="s">
        <v>7</v>
      </c>
      <c r="D156" s="42">
        <v>2111.1</v>
      </c>
      <c r="E156" s="43">
        <v>1989.3</v>
      </c>
      <c r="F156" s="41">
        <v>106.1</v>
      </c>
    </row>
    <row r="157" spans="1:6" ht="25.5">
      <c r="A157" s="57"/>
      <c r="B157" s="67" t="s">
        <v>11</v>
      </c>
      <c r="C157" s="77" t="s">
        <v>5</v>
      </c>
      <c r="D157" s="44">
        <v>101.1</v>
      </c>
      <c r="E157" s="43">
        <v>104.8</v>
      </c>
      <c r="F157" s="41"/>
    </row>
    <row r="158" spans="1:6" ht="12.75" customHeight="1">
      <c r="A158" s="57" t="s">
        <v>133</v>
      </c>
      <c r="B158" s="54" t="s">
        <v>69</v>
      </c>
      <c r="C158" s="59" t="s">
        <v>48</v>
      </c>
      <c r="D158" s="42">
        <v>64</v>
      </c>
      <c r="E158" s="43">
        <v>64</v>
      </c>
      <c r="F158" s="41">
        <v>100</v>
      </c>
    </row>
    <row r="159" spans="1:6" ht="12.75">
      <c r="A159" s="57"/>
      <c r="B159" s="74" t="s">
        <v>121</v>
      </c>
      <c r="C159" s="59" t="s">
        <v>48</v>
      </c>
      <c r="D159" s="42"/>
      <c r="E159" s="43"/>
      <c r="F159" s="41"/>
    </row>
    <row r="160" spans="1:6" ht="25.5">
      <c r="A160" s="57" t="s">
        <v>134</v>
      </c>
      <c r="B160" s="40" t="s">
        <v>84</v>
      </c>
      <c r="C160" s="59" t="s">
        <v>7</v>
      </c>
      <c r="D160" s="42">
        <v>3500.5</v>
      </c>
      <c r="E160" s="43">
        <v>3621</v>
      </c>
      <c r="F160" s="41">
        <v>96.7</v>
      </c>
    </row>
    <row r="161" spans="1:6" ht="25.5">
      <c r="A161" s="57"/>
      <c r="B161" s="67" t="s">
        <v>11</v>
      </c>
      <c r="C161" s="77" t="s">
        <v>5</v>
      </c>
      <c r="D161" s="44">
        <v>92.2</v>
      </c>
      <c r="E161" s="43">
        <v>71.5</v>
      </c>
      <c r="F161" s="41"/>
    </row>
    <row r="162" spans="1:6" ht="25.5">
      <c r="A162" s="57" t="s">
        <v>135</v>
      </c>
      <c r="B162" s="40" t="s">
        <v>85</v>
      </c>
      <c r="C162" s="59" t="s">
        <v>7</v>
      </c>
      <c r="D162" s="39">
        <v>795.7</v>
      </c>
      <c r="E162" s="40">
        <v>793</v>
      </c>
      <c r="F162" s="41">
        <v>100.3</v>
      </c>
    </row>
    <row r="163" spans="1:6" ht="25.5">
      <c r="A163" s="57"/>
      <c r="B163" s="67" t="s">
        <v>11</v>
      </c>
      <c r="C163" s="77" t="s">
        <v>5</v>
      </c>
      <c r="D163" s="44">
        <v>99.2</v>
      </c>
      <c r="E163" s="43">
        <v>97.4</v>
      </c>
      <c r="F163" s="41"/>
    </row>
    <row r="164" spans="1:6" ht="15" customHeight="1">
      <c r="A164" s="57"/>
      <c r="B164" s="64" t="s">
        <v>53</v>
      </c>
      <c r="C164" s="55"/>
      <c r="D164" s="39"/>
      <c r="E164" s="40"/>
      <c r="F164" s="56"/>
    </row>
    <row r="165" spans="1:6" ht="12.75">
      <c r="A165" s="78" t="s">
        <v>136</v>
      </c>
      <c r="B165" s="40" t="s">
        <v>46</v>
      </c>
      <c r="C165" s="55" t="s">
        <v>30</v>
      </c>
      <c r="D165" s="42"/>
      <c r="E165" s="43"/>
      <c r="F165" s="56"/>
    </row>
    <row r="166" spans="1:6" ht="12.75">
      <c r="A166" s="78" t="s">
        <v>137</v>
      </c>
      <c r="B166" s="40" t="s">
        <v>47</v>
      </c>
      <c r="C166" s="55" t="s">
        <v>48</v>
      </c>
      <c r="D166" s="42"/>
      <c r="E166" s="43"/>
      <c r="F166" s="56"/>
    </row>
    <row r="167" spans="1:6" ht="12.75">
      <c r="A167" s="78" t="s">
        <v>138</v>
      </c>
      <c r="B167" s="40" t="s">
        <v>49</v>
      </c>
      <c r="C167" s="55" t="s">
        <v>5</v>
      </c>
      <c r="D167" s="42"/>
      <c r="E167" s="43"/>
      <c r="F167" s="56"/>
    </row>
    <row r="168" spans="1:6" ht="38.25" customHeight="1">
      <c r="A168" s="78" t="s">
        <v>139</v>
      </c>
      <c r="B168" s="54" t="s">
        <v>169</v>
      </c>
      <c r="C168" s="73" t="s">
        <v>7</v>
      </c>
      <c r="D168" s="42"/>
      <c r="E168" s="43"/>
      <c r="F168" s="56"/>
    </row>
    <row r="169" spans="1:6" ht="12.75">
      <c r="A169" s="78"/>
      <c r="B169" s="61" t="s">
        <v>148</v>
      </c>
      <c r="C169" s="73"/>
      <c r="D169" s="42"/>
      <c r="E169" s="43"/>
      <c r="F169" s="56"/>
    </row>
    <row r="170" spans="1:6" ht="25.5">
      <c r="A170" s="78"/>
      <c r="B170" s="67" t="s">
        <v>200</v>
      </c>
      <c r="C170" s="73" t="s">
        <v>7</v>
      </c>
      <c r="D170" s="42"/>
      <c r="E170" s="43"/>
      <c r="F170" s="56"/>
    </row>
    <row r="171" spans="1:6" ht="12.75">
      <c r="A171" s="78"/>
      <c r="B171" s="67" t="s">
        <v>202</v>
      </c>
      <c r="C171" s="73" t="s">
        <v>7</v>
      </c>
      <c r="D171" s="42"/>
      <c r="E171" s="43"/>
      <c r="F171" s="56"/>
    </row>
    <row r="172" spans="1:6" ht="25.5">
      <c r="A172" s="78"/>
      <c r="B172" s="67" t="s">
        <v>203</v>
      </c>
      <c r="C172" s="73" t="s">
        <v>7</v>
      </c>
      <c r="D172" s="42"/>
      <c r="E172" s="43"/>
      <c r="F172" s="56"/>
    </row>
    <row r="173" spans="1:6" ht="51">
      <c r="A173" s="78"/>
      <c r="B173" s="67" t="s">
        <v>201</v>
      </c>
      <c r="C173" s="73" t="s">
        <v>7</v>
      </c>
      <c r="D173" s="42"/>
      <c r="E173" s="43"/>
      <c r="F173" s="56"/>
    </row>
    <row r="174" spans="1:6" ht="12.75">
      <c r="A174" s="78" t="s">
        <v>140</v>
      </c>
      <c r="B174" s="54" t="s">
        <v>50</v>
      </c>
      <c r="C174" s="55" t="s">
        <v>51</v>
      </c>
      <c r="D174" s="42"/>
      <c r="E174" s="43"/>
      <c r="F174" s="56"/>
    </row>
    <row r="175" spans="1:6" ht="12.75">
      <c r="A175" s="78"/>
      <c r="B175" s="74" t="s">
        <v>143</v>
      </c>
      <c r="C175" s="55" t="s">
        <v>51</v>
      </c>
      <c r="D175" s="42"/>
      <c r="E175" s="43"/>
      <c r="F175" s="56"/>
    </row>
    <row r="176" spans="1:6" ht="15" customHeight="1">
      <c r="A176" s="57"/>
      <c r="B176" s="79" t="s">
        <v>215</v>
      </c>
      <c r="C176" s="55"/>
      <c r="D176" s="42"/>
      <c r="E176" s="43"/>
      <c r="F176" s="56"/>
    </row>
    <row r="177" spans="1:6" ht="25.5">
      <c r="A177" s="57" t="s">
        <v>216</v>
      </c>
      <c r="B177" s="80" t="s">
        <v>144</v>
      </c>
      <c r="C177" s="55" t="s">
        <v>7</v>
      </c>
      <c r="D177" s="42">
        <v>561000</v>
      </c>
      <c r="E177" s="43">
        <v>1083011</v>
      </c>
      <c r="F177" s="56">
        <v>51.800027885220004</v>
      </c>
    </row>
    <row r="178" spans="1:6" ht="25.5">
      <c r="A178" s="81"/>
      <c r="B178" s="82" t="s">
        <v>14</v>
      </c>
      <c r="C178" s="83" t="s">
        <v>5</v>
      </c>
      <c r="D178" s="84">
        <v>47.5</v>
      </c>
      <c r="E178" s="85">
        <v>154.6</v>
      </c>
      <c r="F178" s="56">
        <v>30.724450194049158</v>
      </c>
    </row>
    <row r="179" spans="1:6" ht="12.75">
      <c r="A179" s="57"/>
      <c r="B179" s="86" t="s">
        <v>148</v>
      </c>
      <c r="C179" s="73"/>
      <c r="D179" s="42"/>
      <c r="E179" s="43"/>
      <c r="F179" s="56" t="e">
        <v>#DIV/0!</v>
      </c>
    </row>
    <row r="180" spans="1:6" ht="25.5">
      <c r="A180" s="57"/>
      <c r="B180" s="80" t="s">
        <v>204</v>
      </c>
      <c r="C180" s="55" t="s">
        <v>7</v>
      </c>
      <c r="D180" s="42">
        <v>269372</v>
      </c>
      <c r="E180" s="43">
        <v>384643</v>
      </c>
      <c r="F180" s="56">
        <v>70.03169172453417</v>
      </c>
    </row>
    <row r="181" spans="1:6" ht="12.75">
      <c r="A181" s="57"/>
      <c r="B181" s="80" t="s">
        <v>149</v>
      </c>
      <c r="C181" s="55" t="s">
        <v>7</v>
      </c>
      <c r="D181" s="42">
        <v>0</v>
      </c>
      <c r="E181" s="43">
        <v>3000</v>
      </c>
      <c r="F181" s="56">
        <v>0</v>
      </c>
    </row>
    <row r="182" spans="1:6" ht="12.75">
      <c r="A182" s="57"/>
      <c r="B182" s="80" t="s">
        <v>150</v>
      </c>
      <c r="C182" s="55" t="s">
        <v>7</v>
      </c>
      <c r="D182" s="42">
        <v>54864</v>
      </c>
      <c r="E182" s="43">
        <v>463042</v>
      </c>
      <c r="F182" s="56">
        <v>11.848601206801975</v>
      </c>
    </row>
    <row r="183" spans="1:6" ht="25.5">
      <c r="A183" s="57"/>
      <c r="B183" s="67" t="s">
        <v>205</v>
      </c>
      <c r="C183" s="59" t="s">
        <v>7</v>
      </c>
      <c r="D183" s="39">
        <v>33464</v>
      </c>
      <c r="E183" s="40">
        <v>1703</v>
      </c>
      <c r="F183" s="75">
        <v>1965.0029359953023</v>
      </c>
    </row>
    <row r="184" spans="1:6" ht="25.5" customHeight="1">
      <c r="A184" s="57"/>
      <c r="B184" s="67" t="s">
        <v>206</v>
      </c>
      <c r="C184" s="59" t="s">
        <v>7</v>
      </c>
      <c r="D184" s="39">
        <v>727</v>
      </c>
      <c r="E184" s="40">
        <v>2319</v>
      </c>
      <c r="F184" s="56">
        <v>31.349719706770156</v>
      </c>
    </row>
    <row r="185" spans="1:6" ht="12.75">
      <c r="A185" s="57"/>
      <c r="B185" s="67" t="s">
        <v>151</v>
      </c>
      <c r="C185" s="55" t="s">
        <v>7</v>
      </c>
      <c r="D185" s="42">
        <v>7882</v>
      </c>
      <c r="E185" s="43">
        <v>3647</v>
      </c>
      <c r="F185" s="56">
        <v>216.12284069097888</v>
      </c>
    </row>
    <row r="186" spans="1:6" ht="25.5">
      <c r="A186" s="57"/>
      <c r="B186" s="67" t="s">
        <v>207</v>
      </c>
      <c r="C186" s="55" t="s">
        <v>7</v>
      </c>
      <c r="D186" s="42">
        <v>48943</v>
      </c>
      <c r="E186" s="43">
        <v>1273</v>
      </c>
      <c r="F186" s="56">
        <v>3844.6975648075418</v>
      </c>
    </row>
    <row r="187" spans="1:6" ht="12.75">
      <c r="A187" s="57"/>
      <c r="B187" s="67" t="s">
        <v>208</v>
      </c>
      <c r="C187" s="55" t="s">
        <v>7</v>
      </c>
      <c r="D187" s="42">
        <v>0</v>
      </c>
      <c r="E187" s="43">
        <v>0</v>
      </c>
      <c r="F187" s="56" t="e">
        <v>#DIV/0!</v>
      </c>
    </row>
    <row r="188" spans="1:6" ht="12.75" customHeight="1">
      <c r="A188" s="57"/>
      <c r="B188" s="67" t="s">
        <v>209</v>
      </c>
      <c r="C188" s="55" t="s">
        <v>7</v>
      </c>
      <c r="D188" s="42">
        <v>0</v>
      </c>
      <c r="E188" s="43">
        <v>0</v>
      </c>
      <c r="F188" s="56" t="e">
        <v>#DIV/0!</v>
      </c>
    </row>
    <row r="189" spans="1:6" ht="12.75" customHeight="1">
      <c r="A189" s="57"/>
      <c r="B189" s="67" t="s">
        <v>210</v>
      </c>
      <c r="C189" s="55" t="s">
        <v>7</v>
      </c>
      <c r="D189" s="42">
        <v>29</v>
      </c>
      <c r="E189" s="43">
        <v>64</v>
      </c>
      <c r="F189" s="56">
        <v>45.3125</v>
      </c>
    </row>
    <row r="190" spans="1:6" ht="12.75">
      <c r="A190" s="57"/>
      <c r="B190" s="67" t="s">
        <v>211</v>
      </c>
      <c r="C190" s="55" t="s">
        <v>7</v>
      </c>
      <c r="D190" s="42">
        <v>3361</v>
      </c>
      <c r="E190" s="43">
        <v>1288</v>
      </c>
      <c r="F190" s="56">
        <v>260.9472049689441</v>
      </c>
    </row>
    <row r="191" spans="1:6" ht="15" customHeight="1">
      <c r="A191" s="57"/>
      <c r="B191" s="64" t="s">
        <v>304</v>
      </c>
      <c r="C191" s="55"/>
      <c r="D191" s="39"/>
      <c r="E191" s="40"/>
      <c r="F191" s="75"/>
    </row>
    <row r="192" spans="1:6" ht="25.5">
      <c r="A192" s="57" t="s">
        <v>141</v>
      </c>
      <c r="B192" s="87" t="s">
        <v>214</v>
      </c>
      <c r="C192" s="73" t="s">
        <v>7</v>
      </c>
      <c r="D192" s="42">
        <v>442387</v>
      </c>
      <c r="E192" s="43">
        <v>407477</v>
      </c>
      <c r="F192" s="75">
        <f>D192/E192*100</f>
        <v>108.5673547218616</v>
      </c>
    </row>
    <row r="193" spans="1:9" ht="12.75">
      <c r="A193" s="57" t="s">
        <v>142</v>
      </c>
      <c r="B193" s="40" t="s">
        <v>86</v>
      </c>
      <c r="C193" s="55" t="s">
        <v>7</v>
      </c>
      <c r="D193" s="42">
        <v>650593</v>
      </c>
      <c r="E193" s="43">
        <v>569279</v>
      </c>
      <c r="F193" s="75">
        <f>D193/E193*100</f>
        <v>114.28368163940704</v>
      </c>
      <c r="H193" s="9"/>
      <c r="I193" s="9"/>
    </row>
    <row r="194" spans="1:9" ht="12.75">
      <c r="A194" s="57" t="s">
        <v>145</v>
      </c>
      <c r="B194" s="40" t="s">
        <v>87</v>
      </c>
      <c r="C194" s="55" t="s">
        <v>7</v>
      </c>
      <c r="D194" s="39">
        <v>208206</v>
      </c>
      <c r="E194" s="40">
        <v>161802</v>
      </c>
      <c r="F194" s="75">
        <f>D194/E194*100</f>
        <v>128.67949716319947</v>
      </c>
      <c r="H194" s="10"/>
      <c r="I194" s="10"/>
    </row>
    <row r="195" spans="1:6" ht="12.75">
      <c r="A195" s="57" t="s">
        <v>146</v>
      </c>
      <c r="B195" s="40" t="s">
        <v>88</v>
      </c>
      <c r="C195" s="55" t="s">
        <v>5</v>
      </c>
      <c r="D195" s="42">
        <v>31</v>
      </c>
      <c r="E195" s="43">
        <v>31</v>
      </c>
      <c r="F195" s="75" t="s">
        <v>6</v>
      </c>
    </row>
    <row r="196" spans="1:6" ht="12.75">
      <c r="A196" s="57" t="s">
        <v>147</v>
      </c>
      <c r="B196" s="40" t="s">
        <v>212</v>
      </c>
      <c r="C196" s="55" t="s">
        <v>300</v>
      </c>
      <c r="D196" s="42">
        <v>859.6</v>
      </c>
      <c r="E196" s="42">
        <v>240.3</v>
      </c>
      <c r="F196" s="75">
        <f>D196/E196*100</f>
        <v>357.71951727007905</v>
      </c>
    </row>
    <row r="197" spans="1:6" ht="12.75">
      <c r="A197" s="57" t="s">
        <v>152</v>
      </c>
      <c r="B197" s="40" t="s">
        <v>213</v>
      </c>
      <c r="C197" s="55" t="s">
        <v>300</v>
      </c>
      <c r="D197" s="42">
        <v>12.3</v>
      </c>
      <c r="E197" s="42">
        <v>22.2</v>
      </c>
      <c r="F197" s="75">
        <f>D197/E197*100</f>
        <v>55.4054054054054</v>
      </c>
    </row>
    <row r="198" spans="1:6" ht="15" customHeight="1">
      <c r="A198" s="57"/>
      <c r="B198" s="64" t="s">
        <v>75</v>
      </c>
      <c r="C198" s="59"/>
      <c r="D198" s="64"/>
      <c r="E198" s="40"/>
      <c r="F198" s="75"/>
    </row>
    <row r="199" spans="1:6" ht="25.5">
      <c r="A199" s="57" t="s">
        <v>153</v>
      </c>
      <c r="B199" s="40" t="s">
        <v>165</v>
      </c>
      <c r="C199" s="77" t="s">
        <v>8</v>
      </c>
      <c r="D199" s="42">
        <v>29906</v>
      </c>
      <c r="E199" s="43">
        <v>27819</v>
      </c>
      <c r="F199" s="75">
        <f>D199/E199*100</f>
        <v>107.50206693267192</v>
      </c>
    </row>
    <row r="200" spans="1:6" ht="38.25">
      <c r="A200" s="57" t="s">
        <v>154</v>
      </c>
      <c r="B200" s="40" t="s">
        <v>301</v>
      </c>
      <c r="C200" s="59" t="s">
        <v>4</v>
      </c>
      <c r="D200" s="88">
        <v>0.489</v>
      </c>
      <c r="E200" s="42">
        <v>0.442</v>
      </c>
      <c r="F200" s="75">
        <v>110.63348416289594</v>
      </c>
    </row>
    <row r="201" spans="1:6" ht="12.75">
      <c r="A201" s="89" t="s">
        <v>155</v>
      </c>
      <c r="B201" s="90" t="s">
        <v>91</v>
      </c>
      <c r="C201" s="91" t="s">
        <v>5</v>
      </c>
      <c r="D201" s="92">
        <v>1</v>
      </c>
      <c r="E201" s="93">
        <v>0.9</v>
      </c>
      <c r="F201" s="94" t="s">
        <v>6</v>
      </c>
    </row>
    <row r="202" spans="1:6" ht="9" customHeight="1">
      <c r="A202" s="95"/>
      <c r="B202" s="96"/>
      <c r="C202" s="97"/>
      <c r="D202" s="98"/>
      <c r="E202" s="99"/>
      <c r="F202" s="99"/>
    </row>
    <row r="203" spans="1:6" ht="12.75">
      <c r="A203" s="100" t="s">
        <v>52</v>
      </c>
      <c r="B203" s="96"/>
      <c r="C203" s="101"/>
      <c r="D203" s="102"/>
      <c r="E203" s="96"/>
      <c r="F203" s="96"/>
    </row>
    <row r="204" spans="1:6" ht="12.75">
      <c r="A204" s="103" t="s">
        <v>156</v>
      </c>
      <c r="B204" s="103"/>
      <c r="C204" s="103"/>
      <c r="D204" s="103"/>
      <c r="E204" s="103"/>
      <c r="F204" s="103"/>
    </row>
    <row r="205" spans="1:6" ht="14.25">
      <c r="A205" s="104"/>
      <c r="B205" s="104"/>
      <c r="C205" s="104"/>
      <c r="D205" s="104"/>
      <c r="E205" s="104"/>
      <c r="F205" s="104"/>
    </row>
    <row r="206" spans="1:6" s="24" customFormat="1" ht="14.25">
      <c r="A206" s="11" t="s">
        <v>294</v>
      </c>
      <c r="B206" s="37"/>
      <c r="C206" s="37"/>
      <c r="D206" s="37"/>
      <c r="E206" s="37"/>
      <c r="F206" s="37"/>
    </row>
    <row r="207" spans="1:6" s="24" customFormat="1" ht="12.75">
      <c r="A207" s="24" t="s">
        <v>295</v>
      </c>
      <c r="B207" s="25"/>
      <c r="C207" s="38"/>
      <c r="D207" s="26"/>
      <c r="E207" s="48" t="s">
        <v>296</v>
      </c>
      <c r="F207" s="48"/>
    </row>
    <row r="208" spans="2:6" s="24" customFormat="1" ht="12.75">
      <c r="B208" s="25"/>
      <c r="C208" s="38"/>
      <c r="D208" s="26"/>
      <c r="E208" s="25"/>
      <c r="F208" s="25"/>
    </row>
    <row r="209" spans="1:6" s="24" customFormat="1" ht="28.5" customHeight="1">
      <c r="A209" s="49" t="s">
        <v>299</v>
      </c>
      <c r="B209" s="49"/>
      <c r="C209" s="49"/>
      <c r="D209" s="49"/>
      <c r="E209" s="49"/>
      <c r="F209" s="49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1" manualBreakCount="1">
    <brk id="1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2019-08-23T07:59:32Z</cp:lastPrinted>
  <dcterms:created xsi:type="dcterms:W3CDTF">2004-12-27T07:54:16Z</dcterms:created>
  <dcterms:modified xsi:type="dcterms:W3CDTF">2019-10-24T10:32:31Z</dcterms:modified>
  <cp:category/>
  <cp:version/>
  <cp:contentType/>
  <cp:contentStatus/>
</cp:coreProperties>
</file>